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4" activeTab="0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'A  JUN'!$A$6:$M$25</definedName>
    <definedName name="Excel_BuiltIn__FilterDatabase_1">'B JUN'!$A$6:$M$24</definedName>
    <definedName name="Excel_BuiltIn__FilterDatabase_2">'Historic'!$A$6:$N$14</definedName>
    <definedName name="Excel_BuiltIn__FilterDatabase_3">'Yleinen'!$A$1:$E$27</definedName>
    <definedName name="Seura">'Seurapisteet'!#REF!</definedName>
  </definedNames>
  <calcPr fullCalcOnLoad="1"/>
</workbook>
</file>

<file path=xl/sharedStrings.xml><?xml version="1.0" encoding="utf-8"?>
<sst xmlns="http://schemas.openxmlformats.org/spreadsheetml/2006/main" count="524" uniqueCount="164">
  <si>
    <t>RALLIN ALUEMESTARUUSPISTEET 2014</t>
  </si>
  <si>
    <t>RALLIN ALUEMESTARUUSPISTEET 2013</t>
  </si>
  <si>
    <t>Itä-Suomen alue</t>
  </si>
  <si>
    <t>SM Itäralli, Joensuun Ua</t>
  </si>
  <si>
    <t>Toivakka- Ralli, Toivakan AUK</t>
  </si>
  <si>
    <t>Luokka :Yleinen , Kuljettajat</t>
  </si>
  <si>
    <t>Luokka : Yleinen , Kartanlukijat</t>
  </si>
  <si>
    <t>Pisteet</t>
  </si>
  <si>
    <t>Sija</t>
  </si>
  <si>
    <t>Nimi</t>
  </si>
  <si>
    <t>Seura</t>
  </si>
  <si>
    <t>8.3.</t>
  </si>
  <si>
    <t>14.6.</t>
  </si>
  <si>
    <t>yhteensä</t>
  </si>
  <si>
    <t>Jari Huttunen</t>
  </si>
  <si>
    <t>KiuUa</t>
  </si>
  <si>
    <t>x</t>
  </si>
  <si>
    <t>Tomi Ikonen</t>
  </si>
  <si>
    <t>NilUa</t>
  </si>
  <si>
    <t>Timo Koljonen</t>
  </si>
  <si>
    <t>K-KUA</t>
  </si>
  <si>
    <t>Pekka Kärnä</t>
  </si>
  <si>
    <t>Tuomo Hassinen</t>
  </si>
  <si>
    <t>Petri Silvennoinen</t>
  </si>
  <si>
    <t>JoeUa</t>
  </si>
  <si>
    <t>Mikko Nevalainen</t>
  </si>
  <si>
    <t>TuupoMK/UA</t>
  </si>
  <si>
    <t>Marko Sällman</t>
  </si>
  <si>
    <t>Mika Väänänen</t>
  </si>
  <si>
    <t>Heikki Hassinen</t>
  </si>
  <si>
    <t>Juha Rytkönen</t>
  </si>
  <si>
    <t>SuonUa</t>
  </si>
  <si>
    <t>Pekka Anttonen</t>
  </si>
  <si>
    <t>Kimmo Immonen</t>
  </si>
  <si>
    <t>Ilkka Sahlman</t>
  </si>
  <si>
    <t>Jori Nousiainen</t>
  </si>
  <si>
    <t>LapinlAU</t>
  </si>
  <si>
    <t>Lassi Turunen</t>
  </si>
  <si>
    <t>Seppo Korhonen</t>
  </si>
  <si>
    <t>Mika Ryhänen</t>
  </si>
  <si>
    <t>Kimmo Hassinen</t>
  </si>
  <si>
    <t>Petri Immonen</t>
  </si>
  <si>
    <t>Leppävirta RT</t>
  </si>
  <si>
    <t>Tapio Lauronen</t>
  </si>
  <si>
    <t>Tuomo Muhonen</t>
  </si>
  <si>
    <t>Timo Partanen</t>
  </si>
  <si>
    <t>TTR</t>
  </si>
  <si>
    <t>Risto Immonen</t>
  </si>
  <si>
    <t>Max Vatanen</t>
  </si>
  <si>
    <t xml:space="preserve">Juha Vinni </t>
  </si>
  <si>
    <t xml:space="preserve">Osmo Huovinen </t>
  </si>
  <si>
    <t>Åke Lihavainen</t>
  </si>
  <si>
    <t>Juhani Mantsinen</t>
  </si>
  <si>
    <t>Alueen osallistujia kilpailussa</t>
  </si>
  <si>
    <t>MOLEMMAT KILPAILUT LASKETAAN MUKAAN LOPPUPISTEISIIN!!!</t>
  </si>
  <si>
    <r>
      <t>PALKITAAN 3.</t>
    </r>
    <r>
      <rPr>
        <b/>
        <sz val="14"/>
        <rFont val="Arial"/>
        <family val="2"/>
      </rPr>
      <t xml:space="preserve"> PALKINTOJENJAKO TAHKOLLA 18.10. MUISTA VARATA RUOKAILU JA MAJOITUS!! </t>
    </r>
  </si>
  <si>
    <t xml:space="preserve">( YL. KULJETTAJAT, KOLMAS SIJA JAETTU ) </t>
  </si>
  <si>
    <t>Luokka : A-junior , Kuljettajat</t>
  </si>
  <si>
    <t>Luokka : A-junior , Kartanlukijat</t>
  </si>
  <si>
    <t>Markku Niiranen</t>
  </si>
  <si>
    <t>Esko Lappalainen</t>
  </si>
  <si>
    <t>Jesse Turunen</t>
  </si>
  <si>
    <t>Riku Turunen</t>
  </si>
  <si>
    <t>Arto Puustinen</t>
  </si>
  <si>
    <t>Heikki Hämäläinen</t>
  </si>
  <si>
    <t>Kari Matikainen</t>
  </si>
  <si>
    <t>Janne Louhelainen</t>
  </si>
  <si>
    <t>Juha Vinni</t>
  </si>
  <si>
    <t>Luokka : B-junior , Kuljettajat</t>
  </si>
  <si>
    <t>Luokka : B-junior , Kartanlukijat</t>
  </si>
  <si>
    <t>Jake Hurskainen</t>
  </si>
  <si>
    <t>Risto Hurskainen</t>
  </si>
  <si>
    <t>Marko Martiskin</t>
  </si>
  <si>
    <t>Jussi Martiskin</t>
  </si>
  <si>
    <t>Harri Mielityinen</t>
  </si>
  <si>
    <t>Petri Oksanen</t>
  </si>
  <si>
    <t>Jari Korhonen</t>
  </si>
  <si>
    <t>RautaUa</t>
  </si>
  <si>
    <t>Tero Korhonen</t>
  </si>
  <si>
    <t>RautaUA</t>
  </si>
  <si>
    <t>Ilkka Päivinen</t>
  </si>
  <si>
    <t>Sami Kolehmainen</t>
  </si>
  <si>
    <t>Jani Tenhunen</t>
  </si>
  <si>
    <t>Pauli Tenhunen</t>
  </si>
  <si>
    <t>Jorma Hirvonen</t>
  </si>
  <si>
    <t>Jukka Väänänen</t>
  </si>
  <si>
    <t>Ari Haapalainen</t>
  </si>
  <si>
    <t>Kari Varonen</t>
  </si>
  <si>
    <t>Marko Barck</t>
  </si>
  <si>
    <t>Kari Barck</t>
  </si>
  <si>
    <t>Jari Kärnä</t>
  </si>
  <si>
    <t>Teemu Myller</t>
  </si>
  <si>
    <t>Toni Lauronen</t>
  </si>
  <si>
    <t>Jarno Puumalainen</t>
  </si>
  <si>
    <t>Petri Leppänen</t>
  </si>
  <si>
    <t>Pasi Leppänen</t>
  </si>
  <si>
    <r>
      <t>PALKITAAN 3</t>
    </r>
    <r>
      <rPr>
        <b/>
        <sz val="14"/>
        <rFont val="Arial"/>
        <family val="2"/>
      </rPr>
      <t xml:space="preserve">. PALKINTOJENJAKO TAHKOLLA 18.10. MUISTA VARATA RUOKAILU JA MAJOITUS!! </t>
    </r>
  </si>
  <si>
    <t>Luokka : Trophy , Kuljettajat</t>
  </si>
  <si>
    <t>Petri Kerkkänen</t>
  </si>
  <si>
    <t>Hannu Uimonen</t>
  </si>
  <si>
    <t>Antero Uimonen</t>
  </si>
  <si>
    <t>Henry Leppänen</t>
  </si>
  <si>
    <t>Petri Poimaa</t>
  </si>
  <si>
    <t>Ahti Kinnunen</t>
  </si>
  <si>
    <t>K-Kua</t>
  </si>
  <si>
    <t>Ari-Pekka Hirvonen</t>
  </si>
  <si>
    <t>Jani Poimaa</t>
  </si>
  <si>
    <t>Olli Ristimäki</t>
  </si>
  <si>
    <t>Mika Rautiainen</t>
  </si>
  <si>
    <t>Jarmo Mäkelä</t>
  </si>
  <si>
    <t>Heimo Taskinen</t>
  </si>
  <si>
    <t>Erno Kinnunen</t>
  </si>
  <si>
    <t>Jussi Kotilainen</t>
  </si>
  <si>
    <t xml:space="preserve">( b-JUN KARTANLUKIJAT JAETTU 2.SIJA ) </t>
  </si>
  <si>
    <t>Luokka : Historic , Kuljettajat</t>
  </si>
  <si>
    <t>Luokka : Historic , Kartanlukijat</t>
  </si>
  <si>
    <t>Kalevi Muranen</t>
  </si>
  <si>
    <t>Niko Allinen</t>
  </si>
  <si>
    <t>Riku Kukkonen</t>
  </si>
  <si>
    <t>Pekka Viippola</t>
  </si>
  <si>
    <t>Petri Majoinen</t>
  </si>
  <si>
    <t>Anssi Määttä</t>
  </si>
  <si>
    <t>Pekka Nevalainen</t>
  </si>
  <si>
    <t>Timo Turunen</t>
  </si>
  <si>
    <t>Alueen osallistujia</t>
  </si>
  <si>
    <t>Luokka : Senior , Kuljettajat</t>
  </si>
  <si>
    <t>Hannu Louhelainen</t>
  </si>
  <si>
    <t>Tuomo Koljonen</t>
  </si>
  <si>
    <t>ei ajettu</t>
  </si>
  <si>
    <t xml:space="preserve">PALKITAAN 3. PALKINTOJENJAKO TAHKOLLA 18.10. MUISTA VARATA RUOKAILU JA MAJOITUS!! </t>
  </si>
  <si>
    <t>Seurapisteet</t>
  </si>
  <si>
    <t>Keski-Karjalan Urheiluautoilijat</t>
  </si>
  <si>
    <t>Joensuun Urheiluautoilijat</t>
  </si>
  <si>
    <t>Tuupovaaran MK / UA</t>
  </si>
  <si>
    <t>Nilsiän Urheiluautoilijat</t>
  </si>
  <si>
    <t>Rautavaaran Urheiluautoilijat</t>
  </si>
  <si>
    <t>Suonenjoen Urheiluautoilijat</t>
  </si>
  <si>
    <t>Kiuruveden Urheiluautoilijat</t>
  </si>
  <si>
    <t>Lapinlahden Autourheilijat</t>
  </si>
  <si>
    <t>Tientukko Racing</t>
  </si>
  <si>
    <t>Team Sonkajärvi</t>
  </si>
  <si>
    <t>Leppävirta Racing Team</t>
  </si>
  <si>
    <t>Iisalmen Urheiluautoilijat</t>
  </si>
  <si>
    <t xml:space="preserve">Kuopion Urheiluautoilijat </t>
  </si>
  <si>
    <t>Juuan urheiluautoilijat</t>
  </si>
  <si>
    <t>Yhteenveto rallikilpailuista 2014</t>
  </si>
  <si>
    <t>Alueella järjestettiin vuonna 2014 2 Aluemestaruuskilpailua</t>
  </si>
  <si>
    <t>Kilpailuihin osallistui kilpailijoita  seurasta</t>
  </si>
  <si>
    <t>Alueen osallistujia kilpailuittain</t>
  </si>
  <si>
    <t>SM-itäralli 8.3.</t>
  </si>
  <si>
    <t>osallistujaa</t>
  </si>
  <si>
    <t>Toivakka Ralli 14.6.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</si>
  <si>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</si>
  <si>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</si>
  <si>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</si>
  <si>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</si>
  <si>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</si>
  <si>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</si>
  <si>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</si>
  <si>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</si>
  <si>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</si>
  <si>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Senior</t>
  </si>
  <si>
    <t>7 kuljettajaa</t>
  </si>
  <si>
    <t>7 kartturia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</si>
</sst>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 horizontal="center"/>
    </xf>
    <xf numFmtId="0" fontId="18" fillId="0" borderId="11" xfId="0" applyFont="1" applyBorder="1" applyAlignment="1">
      <alignment/>
    </xf>
    <xf numFmtId="0" fontId="2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22" borderId="13" xfId="0" applyFont="1" applyFill="1" applyBorder="1" applyAlignment="1">
      <alignment/>
    </xf>
    <xf numFmtId="0" fontId="19" fillId="22" borderId="13" xfId="0" applyFont="1" applyFill="1" applyBorder="1" applyAlignment="1">
      <alignment/>
    </xf>
    <xf numFmtId="0" fontId="19" fillId="22" borderId="13" xfId="0" applyFont="1" applyFill="1" applyBorder="1" applyAlignment="1">
      <alignment horizontal="center"/>
    </xf>
    <xf numFmtId="49" fontId="19" fillId="22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24" borderId="10" xfId="0" applyFont="1" applyFill="1" applyBorder="1" applyAlignment="1">
      <alignment/>
    </xf>
    <xf numFmtId="0" fontId="19" fillId="22" borderId="16" xfId="0" applyFont="1" applyFill="1" applyBorder="1" applyAlignment="1">
      <alignment/>
    </xf>
    <xf numFmtId="0" fontId="0" fillId="0" borderId="17" xfId="0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1" xfId="0" applyNumberFormat="1" applyBorder="1" applyAlignment="1">
      <alignment/>
    </xf>
    <xf numFmtId="0" fontId="19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1" fontId="0" fillId="24" borderId="1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11" xfId="0" applyFont="1" applyFill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7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1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22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8" fillId="0" borderId="13" xfId="48" applyFont="1" applyBorder="1">
      <alignment/>
      <protection/>
    </xf>
    <xf numFmtId="1" fontId="21" fillId="0" borderId="17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9" fillId="0" borderId="13" xfId="48" applyFont="1" applyBorder="1">
      <alignment/>
      <protection/>
    </xf>
    <xf numFmtId="1" fontId="0" fillId="0" borderId="25" xfId="0" applyNumberFormat="1" applyBorder="1" applyAlignment="1">
      <alignment horizontal="center"/>
    </xf>
    <xf numFmtId="0" fontId="30" fillId="0" borderId="13" xfId="41" applyFont="1" applyBorder="1">
      <alignment/>
      <protection/>
    </xf>
    <xf numFmtId="1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Zeros="0" tabSelected="1" zoomScalePageLayoutView="0" workbookViewId="0" topLeftCell="A1">
      <selection activeCell="G9" sqref="G9"/>
    </sheetView>
  </sheetViews>
  <sheetFormatPr defaultColWidth="9.140625" defaultRowHeight="12.75"/>
  <cols>
    <col min="1" max="1" width="4.57421875" style="1" customWidth="1"/>
    <col min="2" max="2" width="25.00390625" style="0" customWidth="1"/>
    <col min="3" max="3" width="12.28125" style="0" customWidth="1"/>
    <col min="5" max="5" width="10.140625" style="0" customWidth="1"/>
    <col min="6" max="6" width="0" style="1" hidden="1" customWidth="1"/>
    <col min="7" max="7" width="9.140625" style="1" customWidth="1"/>
    <col min="8" max="8" width="25.140625" style="1" customWidth="1"/>
    <col min="9" max="9" width="6.28125" style="0" customWidth="1"/>
    <col min="10" max="10" width="25.28125" style="0" customWidth="1"/>
    <col min="11" max="11" width="13.28125" style="0" customWidth="1"/>
  </cols>
  <sheetData>
    <row r="1" spans="1:9" ht="15.75" customHeight="1">
      <c r="A1" s="2" t="s">
        <v>0</v>
      </c>
      <c r="F1" s="2" t="s">
        <v>1</v>
      </c>
      <c r="G1" s="2"/>
      <c r="H1" s="2"/>
      <c r="I1" s="2"/>
    </row>
    <row r="2" spans="1:9" ht="12.75">
      <c r="A2" s="3" t="s">
        <v>2</v>
      </c>
      <c r="F2" s="3" t="s">
        <v>2</v>
      </c>
      <c r="G2" s="3"/>
      <c r="H2" s="3"/>
      <c r="I2" s="3"/>
    </row>
    <row r="3" spans="4:14" ht="12.75" customHeight="1">
      <c r="D3" s="102" t="s">
        <v>3</v>
      </c>
      <c r="E3" s="102" t="s">
        <v>4</v>
      </c>
      <c r="F3" s="4"/>
      <c r="G3" s="4"/>
      <c r="I3" s="1"/>
      <c r="L3" s="102" t="s">
        <v>3</v>
      </c>
      <c r="M3" s="102" t="s">
        <v>4</v>
      </c>
      <c r="N3" s="4"/>
    </row>
    <row r="4" spans="1:14" ht="12.75">
      <c r="A4" s="3" t="s">
        <v>5</v>
      </c>
      <c r="D4" s="102"/>
      <c r="E4" s="102"/>
      <c r="F4" s="5"/>
      <c r="G4" s="5"/>
      <c r="H4" s="3"/>
      <c r="I4" s="3" t="s">
        <v>6</v>
      </c>
      <c r="L4" s="102"/>
      <c r="M4" s="102"/>
      <c r="N4" s="5"/>
    </row>
    <row r="5" spans="1:14" ht="33" customHeight="1">
      <c r="A5" s="2"/>
      <c r="D5" s="102"/>
      <c r="E5" s="102"/>
      <c r="F5" s="5"/>
      <c r="G5" s="5"/>
      <c r="H5" s="2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H6" s="9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 t="s">
        <v>7</v>
      </c>
      <c r="H7" s="9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18" t="s">
        <v>13</v>
      </c>
      <c r="H8" s="19"/>
      <c r="I8" s="20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21">
        <v>1</v>
      </c>
      <c r="B9" s="22" t="s">
        <v>14</v>
      </c>
      <c r="C9" s="23" t="s">
        <v>15</v>
      </c>
      <c r="D9" s="24">
        <v>11</v>
      </c>
      <c r="E9" s="24" t="s">
        <v>16</v>
      </c>
      <c r="F9" s="25">
        <f aca="true" t="shared" si="0" ref="F9:F15">SUM(D9:E9)</f>
        <v>11</v>
      </c>
      <c r="G9" s="26">
        <f aca="true" t="shared" si="1" ref="G9:G18">SUM(D9:E9)</f>
        <v>11</v>
      </c>
      <c r="H9" s="27"/>
      <c r="I9" s="28">
        <v>1</v>
      </c>
      <c r="J9" s="29" t="s">
        <v>17</v>
      </c>
      <c r="K9" s="30" t="s">
        <v>18</v>
      </c>
      <c r="L9" s="31">
        <v>6</v>
      </c>
      <c r="M9" s="31">
        <v>11</v>
      </c>
      <c r="N9" s="32">
        <f aca="true" t="shared" si="2" ref="N9:N31">SUM(L9:M9)</f>
        <v>17</v>
      </c>
    </row>
    <row r="10" spans="1:14" ht="12.75">
      <c r="A10" s="21">
        <v>2</v>
      </c>
      <c r="B10" s="22" t="s">
        <v>19</v>
      </c>
      <c r="C10" s="23" t="s">
        <v>20</v>
      </c>
      <c r="D10" s="24" t="s">
        <v>16</v>
      </c>
      <c r="E10" s="24">
        <v>9</v>
      </c>
      <c r="F10" s="25">
        <f t="shared" si="0"/>
        <v>9</v>
      </c>
      <c r="G10" s="26">
        <f t="shared" si="1"/>
        <v>9</v>
      </c>
      <c r="H10" s="27"/>
      <c r="I10" s="33">
        <v>2</v>
      </c>
      <c r="J10" s="29" t="s">
        <v>21</v>
      </c>
      <c r="K10" s="30" t="s">
        <v>20</v>
      </c>
      <c r="L10" s="31" t="s">
        <v>16</v>
      </c>
      <c r="M10" s="31">
        <v>9</v>
      </c>
      <c r="N10" s="32">
        <f t="shared" si="2"/>
        <v>9</v>
      </c>
    </row>
    <row r="11" spans="1:14" ht="12.75">
      <c r="A11" s="21">
        <v>3</v>
      </c>
      <c r="B11" s="22" t="s">
        <v>22</v>
      </c>
      <c r="C11" s="23" t="s">
        <v>20</v>
      </c>
      <c r="D11" s="24">
        <v>9</v>
      </c>
      <c r="E11" s="24" t="s">
        <v>16</v>
      </c>
      <c r="F11" s="25">
        <f t="shared" si="0"/>
        <v>9</v>
      </c>
      <c r="G11" s="26">
        <f t="shared" si="1"/>
        <v>9</v>
      </c>
      <c r="H11" s="34"/>
      <c r="I11" s="33">
        <v>3</v>
      </c>
      <c r="J11" s="29" t="s">
        <v>23</v>
      </c>
      <c r="K11" s="30" t="s">
        <v>24</v>
      </c>
      <c r="L11" s="31">
        <v>9</v>
      </c>
      <c r="M11" s="31" t="s">
        <v>16</v>
      </c>
      <c r="N11" s="32">
        <f t="shared" si="2"/>
        <v>9</v>
      </c>
    </row>
    <row r="12" spans="1:14" ht="12.75">
      <c r="A12" s="35">
        <v>3</v>
      </c>
      <c r="B12" s="22" t="s">
        <v>25</v>
      </c>
      <c r="C12" s="23" t="s">
        <v>26</v>
      </c>
      <c r="D12" s="24">
        <v>9</v>
      </c>
      <c r="E12" s="24" t="s">
        <v>16</v>
      </c>
      <c r="F12" s="25">
        <f t="shared" si="0"/>
        <v>9</v>
      </c>
      <c r="G12" s="26">
        <f t="shared" si="1"/>
        <v>9</v>
      </c>
      <c r="H12" s="27"/>
      <c r="I12" s="33">
        <v>4</v>
      </c>
      <c r="J12" s="36" t="s">
        <v>27</v>
      </c>
      <c r="K12" s="37" t="s">
        <v>26</v>
      </c>
      <c r="L12" s="31" t="s">
        <v>16</v>
      </c>
      <c r="M12" s="31">
        <v>8</v>
      </c>
      <c r="N12" s="38">
        <f t="shared" si="2"/>
        <v>8</v>
      </c>
    </row>
    <row r="13" spans="1:14" ht="12.75">
      <c r="A13" s="21">
        <v>5</v>
      </c>
      <c r="B13" s="36" t="s">
        <v>28</v>
      </c>
      <c r="C13" s="37" t="s">
        <v>26</v>
      </c>
      <c r="D13" s="31" t="s">
        <v>16</v>
      </c>
      <c r="E13" s="31">
        <v>8</v>
      </c>
      <c r="F13" s="39">
        <v>14</v>
      </c>
      <c r="G13" s="40">
        <f t="shared" si="1"/>
        <v>8</v>
      </c>
      <c r="H13" s="27"/>
      <c r="I13" s="33">
        <v>5</v>
      </c>
      <c r="J13" s="36" t="s">
        <v>29</v>
      </c>
      <c r="K13" s="37" t="s">
        <v>20</v>
      </c>
      <c r="L13" s="31">
        <v>7</v>
      </c>
      <c r="M13" s="31" t="s">
        <v>16</v>
      </c>
      <c r="N13" s="38">
        <f t="shared" si="2"/>
        <v>7</v>
      </c>
    </row>
    <row r="14" spans="1:14" ht="12.75">
      <c r="A14" s="21">
        <v>6</v>
      </c>
      <c r="B14" s="41" t="s">
        <v>30</v>
      </c>
      <c r="C14" s="42" t="s">
        <v>31</v>
      </c>
      <c r="D14" s="24">
        <v>8</v>
      </c>
      <c r="E14" s="24" t="s">
        <v>16</v>
      </c>
      <c r="F14" s="25">
        <f t="shared" si="0"/>
        <v>8</v>
      </c>
      <c r="G14" s="40">
        <f t="shared" si="1"/>
        <v>8</v>
      </c>
      <c r="H14" s="27"/>
      <c r="I14" s="33">
        <v>5</v>
      </c>
      <c r="J14" s="36" t="s">
        <v>32</v>
      </c>
      <c r="K14" s="37" t="s">
        <v>20</v>
      </c>
      <c r="L14" s="31" t="s">
        <v>16</v>
      </c>
      <c r="M14" s="31">
        <v>7</v>
      </c>
      <c r="N14" s="38">
        <f t="shared" si="2"/>
        <v>7</v>
      </c>
    </row>
    <row r="15" spans="1:14" ht="12.75">
      <c r="A15" s="21">
        <v>6</v>
      </c>
      <c r="B15" s="41" t="s">
        <v>33</v>
      </c>
      <c r="C15" s="42" t="s">
        <v>31</v>
      </c>
      <c r="D15" s="24">
        <v>8</v>
      </c>
      <c r="E15" s="24" t="s">
        <v>16</v>
      </c>
      <c r="F15" s="25">
        <f t="shared" si="0"/>
        <v>8</v>
      </c>
      <c r="G15" s="40">
        <f t="shared" si="1"/>
        <v>8</v>
      </c>
      <c r="H15" s="27"/>
      <c r="I15" s="33">
        <v>5</v>
      </c>
      <c r="J15" s="36" t="s">
        <v>34</v>
      </c>
      <c r="K15" s="37" t="s">
        <v>20</v>
      </c>
      <c r="L15" s="31" t="s">
        <v>16</v>
      </c>
      <c r="M15" s="31">
        <v>7</v>
      </c>
      <c r="N15" s="38">
        <f t="shared" si="2"/>
        <v>7</v>
      </c>
    </row>
    <row r="16" spans="1:14" ht="12.75">
      <c r="A16" s="21">
        <v>8</v>
      </c>
      <c r="B16" s="41" t="s">
        <v>35</v>
      </c>
      <c r="C16" s="42" t="s">
        <v>36</v>
      </c>
      <c r="D16" s="24">
        <v>7</v>
      </c>
      <c r="E16" s="24" t="s">
        <v>16</v>
      </c>
      <c r="F16" s="25">
        <f>SUM(D16:E16)</f>
        <v>7</v>
      </c>
      <c r="G16" s="40">
        <f t="shared" si="1"/>
        <v>7</v>
      </c>
      <c r="H16" s="27"/>
      <c r="I16" s="33">
        <v>5</v>
      </c>
      <c r="J16" s="36" t="s">
        <v>37</v>
      </c>
      <c r="K16" s="37" t="s">
        <v>20</v>
      </c>
      <c r="L16" s="31" t="s">
        <v>16</v>
      </c>
      <c r="M16" s="31">
        <v>7</v>
      </c>
      <c r="N16" s="38">
        <f t="shared" si="2"/>
        <v>7</v>
      </c>
    </row>
    <row r="17" spans="1:14" ht="12.75">
      <c r="A17" s="21">
        <v>9</v>
      </c>
      <c r="B17" s="41" t="s">
        <v>38</v>
      </c>
      <c r="C17" s="42" t="s">
        <v>20</v>
      </c>
      <c r="D17" s="24" t="s">
        <v>16</v>
      </c>
      <c r="E17" s="24">
        <v>7</v>
      </c>
      <c r="F17" s="25">
        <f>SUM(D17:E17)</f>
        <v>7</v>
      </c>
      <c r="G17" s="40">
        <f t="shared" si="1"/>
        <v>7</v>
      </c>
      <c r="H17" s="27"/>
      <c r="I17" s="33">
        <v>9</v>
      </c>
      <c r="J17" s="36" t="s">
        <v>39</v>
      </c>
      <c r="K17" s="37" t="s">
        <v>24</v>
      </c>
      <c r="L17" s="31" t="s">
        <v>16</v>
      </c>
      <c r="M17" s="31">
        <v>6</v>
      </c>
      <c r="N17" s="38">
        <f t="shared" si="2"/>
        <v>6</v>
      </c>
    </row>
    <row r="18" spans="1:14" ht="12.75">
      <c r="A18" s="21">
        <v>10</v>
      </c>
      <c r="B18" s="36" t="s">
        <v>40</v>
      </c>
      <c r="C18" s="37" t="s">
        <v>20</v>
      </c>
      <c r="D18" s="31" t="s">
        <v>16</v>
      </c>
      <c r="E18" s="31">
        <v>7</v>
      </c>
      <c r="F18" s="39">
        <v>15</v>
      </c>
      <c r="G18" s="40">
        <f t="shared" si="1"/>
        <v>7</v>
      </c>
      <c r="H18" s="27"/>
      <c r="I18" s="33">
        <v>10</v>
      </c>
      <c r="J18" s="36" t="s">
        <v>41</v>
      </c>
      <c r="K18" s="37" t="s">
        <v>42</v>
      </c>
      <c r="L18" s="31" t="s">
        <v>16</v>
      </c>
      <c r="M18" s="31">
        <v>6</v>
      </c>
      <c r="N18" s="38">
        <f t="shared" si="2"/>
        <v>6</v>
      </c>
    </row>
    <row r="19" spans="1:14" ht="12.75">
      <c r="A19" s="21">
        <v>11</v>
      </c>
      <c r="B19" s="36" t="s">
        <v>43</v>
      </c>
      <c r="C19" s="37" t="s">
        <v>20</v>
      </c>
      <c r="D19" s="31" t="s">
        <v>16</v>
      </c>
      <c r="E19" s="31">
        <v>7</v>
      </c>
      <c r="F19"/>
      <c r="G19" s="40">
        <v>7</v>
      </c>
      <c r="H19" s="27"/>
      <c r="I19" s="33">
        <v>11</v>
      </c>
      <c r="J19" s="36" t="s">
        <v>44</v>
      </c>
      <c r="K19" s="37" t="s">
        <v>20</v>
      </c>
      <c r="L19" s="31" t="s">
        <v>16</v>
      </c>
      <c r="M19" s="31">
        <v>6</v>
      </c>
      <c r="N19" s="38">
        <f t="shared" si="2"/>
        <v>6</v>
      </c>
    </row>
    <row r="20" spans="1:14" ht="12.75">
      <c r="A20" s="21">
        <v>12</v>
      </c>
      <c r="B20" s="41" t="s">
        <v>45</v>
      </c>
      <c r="C20" s="42" t="s">
        <v>46</v>
      </c>
      <c r="D20" s="24">
        <v>6</v>
      </c>
      <c r="E20" s="24" t="s">
        <v>16</v>
      </c>
      <c r="F20" s="25">
        <f>SUM(D20:E20)</f>
        <v>6</v>
      </c>
      <c r="G20" s="40">
        <f>SUM(D20:E20)</f>
        <v>6</v>
      </c>
      <c r="H20" s="27"/>
      <c r="I20" s="33">
        <v>12</v>
      </c>
      <c r="J20" s="36" t="s">
        <v>47</v>
      </c>
      <c r="K20" s="37" t="s">
        <v>24</v>
      </c>
      <c r="L20" s="31" t="s">
        <v>16</v>
      </c>
      <c r="M20" s="31">
        <v>6</v>
      </c>
      <c r="N20" s="38">
        <f t="shared" si="2"/>
        <v>6</v>
      </c>
    </row>
    <row r="21" spans="1:14" ht="12.75">
      <c r="A21" s="43">
        <v>13</v>
      </c>
      <c r="B21" s="41" t="s">
        <v>48</v>
      </c>
      <c r="C21" s="42" t="s">
        <v>26</v>
      </c>
      <c r="D21" s="24">
        <v>6</v>
      </c>
      <c r="E21" s="24" t="s">
        <v>16</v>
      </c>
      <c r="F21" s="25">
        <f>SUM(D21:E21)</f>
        <v>6</v>
      </c>
      <c r="G21" s="40">
        <f>SUM(D21:E21)</f>
        <v>6</v>
      </c>
      <c r="H21" s="27"/>
      <c r="I21" s="33">
        <v>13</v>
      </c>
      <c r="J21" s="36"/>
      <c r="K21" s="37"/>
      <c r="L21" s="31"/>
      <c r="M21" s="31"/>
      <c r="N21" s="38">
        <f t="shared" si="2"/>
        <v>0</v>
      </c>
    </row>
    <row r="22" spans="1:14" ht="12.75">
      <c r="A22" s="43">
        <v>14</v>
      </c>
      <c r="B22" s="41" t="s">
        <v>49</v>
      </c>
      <c r="C22" s="42" t="s">
        <v>24</v>
      </c>
      <c r="D22" s="44" t="s">
        <v>16</v>
      </c>
      <c r="E22" s="24">
        <v>6</v>
      </c>
      <c r="F22" s="25">
        <f>SUM(D22:E22)</f>
        <v>6</v>
      </c>
      <c r="G22" s="40">
        <f>SUM(D22:E22)</f>
        <v>6</v>
      </c>
      <c r="H22" s="27"/>
      <c r="I22" s="33">
        <v>14</v>
      </c>
      <c r="J22" s="36"/>
      <c r="K22" s="37"/>
      <c r="L22" s="31"/>
      <c r="M22" s="31"/>
      <c r="N22" s="38">
        <f t="shared" si="2"/>
        <v>0</v>
      </c>
    </row>
    <row r="23" spans="1:14" ht="12.75">
      <c r="A23" s="43">
        <v>15</v>
      </c>
      <c r="B23" s="41" t="s">
        <v>50</v>
      </c>
      <c r="C23" s="42" t="s">
        <v>42</v>
      </c>
      <c r="D23" s="24" t="s">
        <v>16</v>
      </c>
      <c r="E23" s="24">
        <v>6</v>
      </c>
      <c r="F23" s="25">
        <f>SUM(D23:E23)</f>
        <v>6</v>
      </c>
      <c r="G23" s="40">
        <f>SUM(D23:E23)</f>
        <v>6</v>
      </c>
      <c r="H23" s="27"/>
      <c r="I23" s="33">
        <v>15</v>
      </c>
      <c r="J23" s="36"/>
      <c r="K23" s="37"/>
      <c r="L23" s="31"/>
      <c r="M23" s="31"/>
      <c r="N23" s="38">
        <f t="shared" si="2"/>
        <v>0</v>
      </c>
    </row>
    <row r="24" spans="1:14" ht="12.75">
      <c r="A24" s="43">
        <v>16</v>
      </c>
      <c r="B24" s="36" t="s">
        <v>51</v>
      </c>
      <c r="C24" s="37" t="s">
        <v>20</v>
      </c>
      <c r="D24" s="31" t="s">
        <v>16</v>
      </c>
      <c r="E24" s="31">
        <v>6</v>
      </c>
      <c r="F24" s="39">
        <v>15</v>
      </c>
      <c r="G24" s="40">
        <f>SUM(D24:E24)</f>
        <v>6</v>
      </c>
      <c r="H24" s="45"/>
      <c r="I24" s="33">
        <v>16</v>
      </c>
      <c r="J24" s="36"/>
      <c r="K24" s="37"/>
      <c r="L24" s="31"/>
      <c r="M24" s="31"/>
      <c r="N24" s="38">
        <f t="shared" si="2"/>
        <v>0</v>
      </c>
    </row>
    <row r="25" spans="1:14" ht="12.75">
      <c r="A25" s="43">
        <v>17</v>
      </c>
      <c r="B25" s="36" t="s">
        <v>52</v>
      </c>
      <c r="C25" s="37" t="s">
        <v>20</v>
      </c>
      <c r="D25" s="31" t="s">
        <v>16</v>
      </c>
      <c r="E25" s="31">
        <v>6</v>
      </c>
      <c r="F25"/>
      <c r="G25" s="40">
        <v>6</v>
      </c>
      <c r="H25"/>
      <c r="I25" s="43">
        <v>17</v>
      </c>
      <c r="J25" s="36"/>
      <c r="K25" s="37"/>
      <c r="L25" s="31"/>
      <c r="M25" s="31"/>
      <c r="N25" s="38">
        <f t="shared" si="2"/>
        <v>0</v>
      </c>
    </row>
    <row r="26" spans="1:14" ht="12.75">
      <c r="A26" s="43">
        <v>18</v>
      </c>
      <c r="B26" s="36"/>
      <c r="C26" s="37"/>
      <c r="D26" s="31"/>
      <c r="E26" s="31"/>
      <c r="F26"/>
      <c r="G26" s="40">
        <f aca="true" t="shared" si="3" ref="G26:G31">SUM(D26:E26)</f>
        <v>0</v>
      </c>
      <c r="H26"/>
      <c r="I26" s="43">
        <v>18</v>
      </c>
      <c r="J26" s="36"/>
      <c r="K26" s="37"/>
      <c r="L26" s="31"/>
      <c r="M26" s="31"/>
      <c r="N26" s="38">
        <f t="shared" si="2"/>
        <v>0</v>
      </c>
    </row>
    <row r="27" spans="1:14" ht="12.75">
      <c r="A27" s="43">
        <v>19</v>
      </c>
      <c r="B27" s="36"/>
      <c r="C27" s="37"/>
      <c r="D27" s="31"/>
      <c r="E27" s="31"/>
      <c r="F27"/>
      <c r="G27" s="40">
        <f t="shared" si="3"/>
        <v>0</v>
      </c>
      <c r="H27"/>
      <c r="I27" s="43">
        <v>19</v>
      </c>
      <c r="J27" s="36"/>
      <c r="K27" s="37"/>
      <c r="L27" s="31"/>
      <c r="M27" s="31"/>
      <c r="N27" s="38">
        <f t="shared" si="2"/>
        <v>0</v>
      </c>
    </row>
    <row r="28" spans="1:14" ht="12.75">
      <c r="A28" s="43">
        <v>20</v>
      </c>
      <c r="B28" s="36"/>
      <c r="C28" s="37"/>
      <c r="D28" s="31"/>
      <c r="E28" s="31"/>
      <c r="F28"/>
      <c r="G28" s="40">
        <f t="shared" si="3"/>
        <v>0</v>
      </c>
      <c r="H28"/>
      <c r="I28" s="43">
        <v>20</v>
      </c>
      <c r="J28" s="36"/>
      <c r="K28" s="37"/>
      <c r="L28" s="31"/>
      <c r="M28" s="31"/>
      <c r="N28" s="38">
        <f t="shared" si="2"/>
        <v>0</v>
      </c>
    </row>
    <row r="29" spans="1:14" ht="12.75">
      <c r="A29" s="43">
        <v>21</v>
      </c>
      <c r="B29" s="29"/>
      <c r="C29" s="37"/>
      <c r="D29" s="31"/>
      <c r="E29" s="31"/>
      <c r="F29"/>
      <c r="G29" s="40">
        <f t="shared" si="3"/>
        <v>0</v>
      </c>
      <c r="H29"/>
      <c r="I29" s="43">
        <v>21</v>
      </c>
      <c r="J29" s="36"/>
      <c r="K29" s="37"/>
      <c r="L29" s="31"/>
      <c r="M29" s="31"/>
      <c r="N29" s="38">
        <f t="shared" si="2"/>
        <v>0</v>
      </c>
    </row>
    <row r="30" spans="1:14" ht="12.75">
      <c r="A30" s="43">
        <v>22</v>
      </c>
      <c r="B30" s="36"/>
      <c r="C30" s="37"/>
      <c r="D30" s="31"/>
      <c r="E30" s="31"/>
      <c r="F30"/>
      <c r="G30" s="40">
        <f t="shared" si="3"/>
        <v>0</v>
      </c>
      <c r="H30"/>
      <c r="I30" s="43">
        <v>22</v>
      </c>
      <c r="J30" s="36"/>
      <c r="K30" s="37"/>
      <c r="L30" s="31"/>
      <c r="M30" s="31"/>
      <c r="N30" s="38">
        <f t="shared" si="2"/>
        <v>0</v>
      </c>
    </row>
    <row r="31" spans="1:14" ht="12.75">
      <c r="A31" s="43">
        <v>23</v>
      </c>
      <c r="B31" s="36"/>
      <c r="C31" s="37"/>
      <c r="D31" s="31"/>
      <c r="E31" s="31"/>
      <c r="F31"/>
      <c r="G31" s="40">
        <f t="shared" si="3"/>
        <v>0</v>
      </c>
      <c r="H31"/>
      <c r="I31" s="43">
        <v>23</v>
      </c>
      <c r="J31" s="36"/>
      <c r="K31" s="37"/>
      <c r="L31" s="31"/>
      <c r="M31" s="31"/>
      <c r="N31" s="38">
        <f t="shared" si="2"/>
        <v>0</v>
      </c>
    </row>
    <row r="32" spans="1:8" ht="12.75">
      <c r="A32"/>
      <c r="F32"/>
      <c r="G32"/>
      <c r="H32"/>
    </row>
    <row r="33" spans="1:8" ht="12.75">
      <c r="A33"/>
      <c r="F33"/>
      <c r="G33"/>
      <c r="H33"/>
    </row>
    <row r="34" spans="1:13" ht="12.75">
      <c r="A34"/>
      <c r="B34" s="46" t="s">
        <v>53</v>
      </c>
      <c r="C34" s="46"/>
      <c r="D34" s="37">
        <v>15</v>
      </c>
      <c r="E34" s="37">
        <v>9</v>
      </c>
      <c r="J34" s="46" t="s">
        <v>53</v>
      </c>
      <c r="K34" s="47"/>
      <c r="L34" s="31">
        <v>8</v>
      </c>
      <c r="M34" s="31">
        <v>10</v>
      </c>
    </row>
    <row r="35" spans="1:13" ht="12.75">
      <c r="A35"/>
      <c r="L35" s="48"/>
      <c r="M35" s="48"/>
    </row>
    <row r="36" spans="1:5" ht="12.75">
      <c r="A36"/>
      <c r="D36" s="49" t="s">
        <v>54</v>
      </c>
      <c r="E36" s="50"/>
    </row>
    <row r="37" spans="1:8" ht="18">
      <c r="A37"/>
      <c r="D37" s="51" t="s">
        <v>55</v>
      </c>
      <c r="E37" s="7"/>
      <c r="F37"/>
      <c r="G37"/>
      <c r="H37"/>
    </row>
    <row r="38" spans="1:8" ht="18">
      <c r="A38"/>
      <c r="D38" s="52" t="s">
        <v>56</v>
      </c>
      <c r="F38"/>
      <c r="G38"/>
      <c r="H38"/>
    </row>
    <row r="39" spans="1:8" ht="12.75">
      <c r="A39"/>
      <c r="F39"/>
      <c r="G39"/>
      <c r="H39"/>
    </row>
    <row r="40" spans="1:8" ht="12.75">
      <c r="A40"/>
      <c r="F40"/>
      <c r="G40"/>
      <c r="H40"/>
    </row>
    <row r="41" spans="1:8" ht="12.75">
      <c r="A41"/>
      <c r="F41"/>
      <c r="G41"/>
      <c r="H41"/>
    </row>
    <row r="42" spans="1:8" ht="12.75">
      <c r="A42"/>
      <c r="F42"/>
      <c r="G42"/>
      <c r="H42"/>
    </row>
    <row r="43" spans="1:8" ht="12.75">
      <c r="A43"/>
      <c r="F43"/>
      <c r="G43"/>
      <c r="H43"/>
    </row>
    <row r="44" spans="1:8" ht="12.75">
      <c r="A44"/>
      <c r="F44"/>
      <c r="G44"/>
      <c r="H44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zoomScalePageLayoutView="0" workbookViewId="0" topLeftCell="A4">
      <selection activeCell="G33" sqref="G33"/>
    </sheetView>
  </sheetViews>
  <sheetFormatPr defaultColWidth="9.140625" defaultRowHeight="12.75"/>
  <cols>
    <col min="1" max="1" width="4.57421875" style="1" customWidth="1"/>
    <col min="2" max="2" width="21.8515625" style="0" customWidth="1"/>
    <col min="3" max="3" width="12.8515625" style="0" customWidth="1"/>
    <col min="6" max="6" width="9.00390625" style="53" customWidth="1"/>
    <col min="7" max="7" width="25.140625" style="53" customWidth="1"/>
    <col min="8" max="8" width="0" style="0" hidden="1" customWidth="1"/>
    <col min="9" max="9" width="5.421875" style="1" customWidth="1"/>
    <col min="10" max="10" width="29.00390625" style="0" customWidth="1"/>
    <col min="11" max="11" width="11.421875" style="0" customWidth="1"/>
  </cols>
  <sheetData>
    <row r="1" spans="1:14" ht="15.75" customHeight="1">
      <c r="A1" s="2" t="s">
        <v>0</v>
      </c>
      <c r="I1" s="2"/>
      <c r="N1" s="53"/>
    </row>
    <row r="2" spans="1:14" ht="12.75">
      <c r="A2" s="3" t="s">
        <v>2</v>
      </c>
      <c r="I2" s="3" t="s">
        <v>2</v>
      </c>
      <c r="N2" s="53"/>
    </row>
    <row r="3" spans="4:14" ht="12.75" customHeight="1">
      <c r="D3" s="102" t="s">
        <v>3</v>
      </c>
      <c r="E3" s="102" t="s">
        <v>4</v>
      </c>
      <c r="F3" s="4"/>
      <c r="G3" s="47"/>
      <c r="L3" s="102" t="s">
        <v>3</v>
      </c>
      <c r="M3" s="102" t="s">
        <v>4</v>
      </c>
      <c r="N3" s="4"/>
    </row>
    <row r="4" spans="1:14" ht="12.75">
      <c r="A4" s="3" t="s">
        <v>57</v>
      </c>
      <c r="D4" s="102"/>
      <c r="E4" s="102"/>
      <c r="F4" s="5"/>
      <c r="G4" s="47"/>
      <c r="I4" s="3" t="s">
        <v>58</v>
      </c>
      <c r="L4" s="102"/>
      <c r="M4" s="102"/>
      <c r="N4" s="5"/>
    </row>
    <row r="5" spans="1:14" ht="33" customHeight="1">
      <c r="A5" s="2"/>
      <c r="D5" s="102"/>
      <c r="E5" s="102"/>
      <c r="F5" s="5"/>
      <c r="G5" s="47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I8" s="13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21">
        <v>1</v>
      </c>
      <c r="B9" s="22" t="s">
        <v>59</v>
      </c>
      <c r="C9" s="23" t="s">
        <v>18</v>
      </c>
      <c r="D9" s="24">
        <v>7</v>
      </c>
      <c r="E9" s="24">
        <v>7</v>
      </c>
      <c r="F9" s="55">
        <f aca="true" t="shared" si="0" ref="F9:F23">SUM(D9:E9)</f>
        <v>14</v>
      </c>
      <c r="G9" s="56"/>
      <c r="I9" s="21">
        <v>1</v>
      </c>
      <c r="J9" s="22" t="s">
        <v>60</v>
      </c>
      <c r="K9" s="23" t="s">
        <v>18</v>
      </c>
      <c r="L9" s="24">
        <v>7</v>
      </c>
      <c r="M9" s="24">
        <v>7</v>
      </c>
      <c r="N9" s="57">
        <f aca="true" t="shared" si="1" ref="N9:N23">SUM(L9:M9)</f>
        <v>14</v>
      </c>
    </row>
    <row r="10" spans="1:14" ht="12.75">
      <c r="A10" s="21">
        <v>2</v>
      </c>
      <c r="B10" s="22" t="s">
        <v>61</v>
      </c>
      <c r="C10" s="23" t="s">
        <v>20</v>
      </c>
      <c r="D10" s="24" t="s">
        <v>16</v>
      </c>
      <c r="E10" s="24">
        <v>8</v>
      </c>
      <c r="F10" s="55">
        <f t="shared" si="0"/>
        <v>8</v>
      </c>
      <c r="G10" s="56"/>
      <c r="I10" s="21">
        <v>2</v>
      </c>
      <c r="J10" s="22" t="s">
        <v>62</v>
      </c>
      <c r="K10" s="23" t="s">
        <v>20</v>
      </c>
      <c r="L10" s="24" t="s">
        <v>16</v>
      </c>
      <c r="M10" s="24">
        <v>8</v>
      </c>
      <c r="N10" s="57">
        <f t="shared" si="1"/>
        <v>8</v>
      </c>
    </row>
    <row r="11" spans="1:14" ht="12.75">
      <c r="A11" s="21">
        <v>3</v>
      </c>
      <c r="B11" s="22" t="s">
        <v>63</v>
      </c>
      <c r="C11" s="23" t="s">
        <v>20</v>
      </c>
      <c r="D11" s="24">
        <v>8</v>
      </c>
      <c r="E11" s="24" t="s">
        <v>16</v>
      </c>
      <c r="F11" s="55">
        <f t="shared" si="0"/>
        <v>8</v>
      </c>
      <c r="G11" s="56"/>
      <c r="I11" s="21">
        <v>3</v>
      </c>
      <c r="J11" s="22" t="s">
        <v>64</v>
      </c>
      <c r="K11" s="23" t="s">
        <v>20</v>
      </c>
      <c r="L11" s="24">
        <v>8</v>
      </c>
      <c r="M11" s="24" t="s">
        <v>16</v>
      </c>
      <c r="N11" s="57">
        <f t="shared" si="1"/>
        <v>8</v>
      </c>
    </row>
    <row r="12" spans="1:14" ht="12.75">
      <c r="A12" s="21">
        <v>4</v>
      </c>
      <c r="B12" s="41" t="s">
        <v>65</v>
      </c>
      <c r="C12" s="42" t="s">
        <v>20</v>
      </c>
      <c r="D12" s="24">
        <v>6</v>
      </c>
      <c r="E12" s="24" t="s">
        <v>16</v>
      </c>
      <c r="F12" s="25">
        <f t="shared" si="0"/>
        <v>6</v>
      </c>
      <c r="G12" s="56"/>
      <c r="I12" s="21">
        <v>4</v>
      </c>
      <c r="J12" s="41" t="s">
        <v>66</v>
      </c>
      <c r="K12" s="42" t="s">
        <v>26</v>
      </c>
      <c r="L12" s="24">
        <v>6</v>
      </c>
      <c r="M12" s="24" t="s">
        <v>16</v>
      </c>
      <c r="N12" s="24">
        <f t="shared" si="1"/>
        <v>6</v>
      </c>
    </row>
    <row r="13" spans="1:14" ht="12.75">
      <c r="A13" s="21">
        <v>4</v>
      </c>
      <c r="B13" s="41" t="s">
        <v>67</v>
      </c>
      <c r="C13" s="42" t="s">
        <v>24</v>
      </c>
      <c r="D13" s="24">
        <v>6</v>
      </c>
      <c r="E13" s="24" t="s">
        <v>16</v>
      </c>
      <c r="F13" s="25">
        <f t="shared" si="0"/>
        <v>6</v>
      </c>
      <c r="G13" s="56"/>
      <c r="I13" s="21">
        <v>4</v>
      </c>
      <c r="J13" s="41" t="s">
        <v>39</v>
      </c>
      <c r="K13" s="42" t="s">
        <v>24</v>
      </c>
      <c r="L13" s="24">
        <v>6</v>
      </c>
      <c r="M13" s="24" t="s">
        <v>16</v>
      </c>
      <c r="N13" s="24">
        <f t="shared" si="1"/>
        <v>6</v>
      </c>
    </row>
    <row r="14" spans="1:14" ht="12.75">
      <c r="A14" s="21">
        <v>6</v>
      </c>
      <c r="B14" s="41"/>
      <c r="C14" s="42"/>
      <c r="D14" s="24"/>
      <c r="E14" s="24"/>
      <c r="F14" s="25">
        <f t="shared" si="0"/>
        <v>0</v>
      </c>
      <c r="G14" s="56"/>
      <c r="I14" s="21">
        <v>6</v>
      </c>
      <c r="J14" s="41"/>
      <c r="K14" s="42"/>
      <c r="L14" s="24"/>
      <c r="M14" s="24"/>
      <c r="N14" s="24">
        <f t="shared" si="1"/>
        <v>0</v>
      </c>
    </row>
    <row r="15" spans="1:14" ht="12.75">
      <c r="A15" s="21">
        <v>7</v>
      </c>
      <c r="B15" s="41"/>
      <c r="C15" s="42"/>
      <c r="D15" s="24"/>
      <c r="E15" s="24"/>
      <c r="F15" s="25">
        <f t="shared" si="0"/>
        <v>0</v>
      </c>
      <c r="G15" s="56"/>
      <c r="I15" s="21">
        <v>7</v>
      </c>
      <c r="J15" s="41"/>
      <c r="K15" s="42"/>
      <c r="L15" s="24"/>
      <c r="M15" s="24"/>
      <c r="N15" s="24">
        <f t="shared" si="1"/>
        <v>0</v>
      </c>
    </row>
    <row r="16" spans="1:14" ht="12.75">
      <c r="A16" s="21">
        <v>8</v>
      </c>
      <c r="B16" s="41"/>
      <c r="C16" s="42"/>
      <c r="D16" s="24"/>
      <c r="E16" s="24"/>
      <c r="F16" s="25">
        <f t="shared" si="0"/>
        <v>0</v>
      </c>
      <c r="G16" s="56"/>
      <c r="I16" s="21">
        <v>8</v>
      </c>
      <c r="J16" s="41"/>
      <c r="K16" s="42"/>
      <c r="L16" s="24"/>
      <c r="M16" s="24"/>
      <c r="N16" s="24">
        <f t="shared" si="1"/>
        <v>0</v>
      </c>
    </row>
    <row r="17" spans="1:14" ht="12.75">
      <c r="A17" s="21">
        <v>9</v>
      </c>
      <c r="B17" s="41"/>
      <c r="C17" s="42"/>
      <c r="D17" s="44"/>
      <c r="E17" s="24"/>
      <c r="F17" s="25">
        <f t="shared" si="0"/>
        <v>0</v>
      </c>
      <c r="G17" s="56"/>
      <c r="I17" s="21">
        <v>9</v>
      </c>
      <c r="J17" s="41"/>
      <c r="K17" s="42"/>
      <c r="L17" s="44"/>
      <c r="M17" s="24"/>
      <c r="N17" s="24">
        <f t="shared" si="1"/>
        <v>0</v>
      </c>
    </row>
    <row r="18" spans="1:14" ht="12.75">
      <c r="A18" s="21">
        <v>10</v>
      </c>
      <c r="B18" s="41"/>
      <c r="C18" s="42"/>
      <c r="D18" s="24"/>
      <c r="E18" s="24"/>
      <c r="F18" s="25">
        <f t="shared" si="0"/>
        <v>0</v>
      </c>
      <c r="G18" s="56"/>
      <c r="I18" s="21">
        <v>10</v>
      </c>
      <c r="J18" s="41"/>
      <c r="K18" s="42"/>
      <c r="L18" s="24"/>
      <c r="M18" s="24"/>
      <c r="N18" s="24">
        <f t="shared" si="1"/>
        <v>0</v>
      </c>
    </row>
    <row r="19" spans="1:14" ht="12.75">
      <c r="A19" s="21">
        <v>11</v>
      </c>
      <c r="B19" s="41"/>
      <c r="C19" s="42"/>
      <c r="D19" s="24"/>
      <c r="E19" s="24"/>
      <c r="F19" s="25">
        <f t="shared" si="0"/>
        <v>0</v>
      </c>
      <c r="G19" s="56"/>
      <c r="I19" s="21">
        <v>11</v>
      </c>
      <c r="J19" s="41"/>
      <c r="K19" s="42"/>
      <c r="L19" s="24"/>
      <c r="M19" s="24"/>
      <c r="N19" s="24">
        <f t="shared" si="1"/>
        <v>0</v>
      </c>
    </row>
    <row r="20" spans="1:14" ht="12.75">
      <c r="A20" s="21">
        <v>12</v>
      </c>
      <c r="B20" s="41"/>
      <c r="C20" s="42"/>
      <c r="D20" s="24"/>
      <c r="E20" s="24"/>
      <c r="F20" s="25">
        <f t="shared" si="0"/>
        <v>0</v>
      </c>
      <c r="G20" s="56"/>
      <c r="I20" s="21">
        <v>12</v>
      </c>
      <c r="J20" s="41"/>
      <c r="K20" s="42"/>
      <c r="L20" s="24"/>
      <c r="M20" s="24"/>
      <c r="N20" s="24">
        <f t="shared" si="1"/>
        <v>0</v>
      </c>
    </row>
    <row r="21" spans="1:14" ht="12.75">
      <c r="A21" s="21">
        <v>13</v>
      </c>
      <c r="B21" s="41"/>
      <c r="C21" s="41"/>
      <c r="D21" s="24"/>
      <c r="E21" s="24"/>
      <c r="F21" s="25">
        <f t="shared" si="0"/>
        <v>0</v>
      </c>
      <c r="G21" s="56"/>
      <c r="I21" s="21">
        <v>13</v>
      </c>
      <c r="J21" s="41"/>
      <c r="K21" s="41"/>
      <c r="L21" s="24"/>
      <c r="M21" s="24"/>
      <c r="N21" s="24">
        <f t="shared" si="1"/>
        <v>0</v>
      </c>
    </row>
    <row r="22" spans="1:14" ht="12.75">
      <c r="A22" s="21">
        <v>14</v>
      </c>
      <c r="B22" s="41"/>
      <c r="C22" s="41"/>
      <c r="D22" s="24"/>
      <c r="E22" s="24"/>
      <c r="F22" s="25">
        <f t="shared" si="0"/>
        <v>0</v>
      </c>
      <c r="G22" s="56"/>
      <c r="I22" s="21">
        <v>14</v>
      </c>
      <c r="J22" s="41"/>
      <c r="K22" s="41"/>
      <c r="L22" s="24"/>
      <c r="M22" s="24"/>
      <c r="N22" s="24">
        <f t="shared" si="1"/>
        <v>0</v>
      </c>
    </row>
    <row r="23" spans="1:14" ht="12.75">
      <c r="A23" s="21">
        <v>15</v>
      </c>
      <c r="B23" s="36"/>
      <c r="C23" s="36"/>
      <c r="D23" s="31"/>
      <c r="E23" s="31"/>
      <c r="F23" s="58">
        <f t="shared" si="0"/>
        <v>0</v>
      </c>
      <c r="G23" s="56"/>
      <c r="I23" s="21">
        <v>15</v>
      </c>
      <c r="J23" s="36"/>
      <c r="K23" s="36"/>
      <c r="L23" s="31"/>
      <c r="M23" s="31"/>
      <c r="N23" s="31">
        <f t="shared" si="1"/>
        <v>0</v>
      </c>
    </row>
    <row r="24" spans="1:14" ht="12.75">
      <c r="A24" s="43">
        <v>18</v>
      </c>
      <c r="N24" s="53"/>
    </row>
    <row r="25" spans="1:14" ht="12.75">
      <c r="A25" s="43">
        <v>19</v>
      </c>
      <c r="B25" s="59" t="s">
        <v>54</v>
      </c>
      <c r="N25" s="53"/>
    </row>
    <row r="26" spans="6:7" ht="12.75">
      <c r="F26"/>
      <c r="G26"/>
    </row>
    <row r="27" spans="2:13" ht="12.75">
      <c r="B27" s="46" t="s">
        <v>53</v>
      </c>
      <c r="C27" s="46"/>
      <c r="D27" s="37">
        <v>5</v>
      </c>
      <c r="E27" s="37">
        <v>3</v>
      </c>
      <c r="F27"/>
      <c r="G27"/>
      <c r="H27" s="1"/>
      <c r="I27"/>
      <c r="J27" s="46" t="s">
        <v>53</v>
      </c>
      <c r="L27" s="31">
        <v>5</v>
      </c>
      <c r="M27" s="31">
        <v>3</v>
      </c>
    </row>
    <row r="28" spans="6:13" ht="12.75">
      <c r="F28"/>
      <c r="G28"/>
      <c r="H28" s="1"/>
      <c r="I28"/>
      <c r="L28" s="48"/>
      <c r="M28" s="48"/>
    </row>
    <row r="29" spans="4:9" ht="12.75">
      <c r="D29" s="30"/>
      <c r="E29" s="50"/>
      <c r="F29"/>
      <c r="G29"/>
      <c r="H29" s="1"/>
      <c r="I29"/>
    </row>
    <row r="31" ht="18">
      <c r="D31" s="51" t="s">
        <v>55</v>
      </c>
    </row>
    <row r="38" ht="18">
      <c r="D38" s="60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" customWidth="1"/>
    <col min="2" max="2" width="20.7109375" style="0" customWidth="1"/>
    <col min="3" max="3" width="11.421875" style="0" customWidth="1"/>
    <col min="6" max="6" width="9.00390625" style="53" customWidth="1"/>
    <col min="7" max="7" width="25.140625" style="53" customWidth="1"/>
    <col min="8" max="8" width="0" style="0" hidden="1" customWidth="1"/>
    <col min="9" max="9" width="5.421875" style="1" customWidth="1"/>
    <col min="10" max="10" width="23.57421875" style="0" customWidth="1"/>
    <col min="11" max="11" width="11.57421875" style="0" customWidth="1"/>
  </cols>
  <sheetData>
    <row r="1" spans="1:14" ht="15.75" customHeight="1">
      <c r="A1" s="2" t="s">
        <v>0</v>
      </c>
      <c r="I1" s="2"/>
      <c r="N1" s="53"/>
    </row>
    <row r="2" spans="1:14" ht="12.75">
      <c r="A2" s="3" t="s">
        <v>2</v>
      </c>
      <c r="I2" s="3" t="s">
        <v>2</v>
      </c>
      <c r="N2" s="53"/>
    </row>
    <row r="3" spans="4:14" ht="12.75" customHeight="1">
      <c r="D3" s="102" t="s">
        <v>3</v>
      </c>
      <c r="E3" s="102" t="s">
        <v>4</v>
      </c>
      <c r="F3" s="4"/>
      <c r="G3" s="47"/>
      <c r="L3" s="102" t="s">
        <v>3</v>
      </c>
      <c r="M3" s="102" t="s">
        <v>4</v>
      </c>
      <c r="N3" s="4"/>
    </row>
    <row r="4" spans="1:14" ht="12.75">
      <c r="A4" s="3" t="s">
        <v>68</v>
      </c>
      <c r="D4" s="102"/>
      <c r="E4" s="102"/>
      <c r="F4" s="5"/>
      <c r="G4" s="47"/>
      <c r="I4" s="3" t="s">
        <v>69</v>
      </c>
      <c r="L4" s="102"/>
      <c r="M4" s="102"/>
      <c r="N4" s="5"/>
    </row>
    <row r="5" spans="1:14" ht="33" customHeight="1">
      <c r="A5" s="2"/>
      <c r="D5" s="102"/>
      <c r="E5" s="102"/>
      <c r="F5" s="5"/>
      <c r="G5" s="47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I8" s="13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61">
        <v>1</v>
      </c>
      <c r="B9" s="22" t="s">
        <v>70</v>
      </c>
      <c r="C9" s="23" t="s">
        <v>20</v>
      </c>
      <c r="D9" s="24">
        <v>11</v>
      </c>
      <c r="E9" s="24" t="s">
        <v>16</v>
      </c>
      <c r="F9" s="55">
        <f aca="true" t="shared" si="0" ref="F9:F23">SUM(D9:E9)</f>
        <v>11</v>
      </c>
      <c r="G9" s="62"/>
      <c r="I9" s="61">
        <v>1</v>
      </c>
      <c r="J9" s="22" t="s">
        <v>71</v>
      </c>
      <c r="K9" s="23" t="s">
        <v>20</v>
      </c>
      <c r="L9" s="24">
        <v>11</v>
      </c>
      <c r="M9" s="24" t="s">
        <v>16</v>
      </c>
      <c r="N9" s="57">
        <f aca="true" t="shared" si="1" ref="N9:N23">SUM(L9:M9)</f>
        <v>11</v>
      </c>
    </row>
    <row r="10" spans="1:14" ht="12.75">
      <c r="A10" s="61">
        <v>2</v>
      </c>
      <c r="B10" s="22" t="s">
        <v>72</v>
      </c>
      <c r="C10" s="23" t="s">
        <v>20</v>
      </c>
      <c r="D10" s="24" t="s">
        <v>16</v>
      </c>
      <c r="E10" s="24">
        <v>11</v>
      </c>
      <c r="F10" s="55">
        <f t="shared" si="0"/>
        <v>11</v>
      </c>
      <c r="G10" s="62"/>
      <c r="I10" s="61">
        <v>2</v>
      </c>
      <c r="J10" s="22" t="s">
        <v>73</v>
      </c>
      <c r="K10" s="23" t="s">
        <v>20</v>
      </c>
      <c r="L10" s="24" t="s">
        <v>16</v>
      </c>
      <c r="M10" s="24">
        <v>11</v>
      </c>
      <c r="N10" s="57">
        <f t="shared" si="1"/>
        <v>11</v>
      </c>
    </row>
    <row r="11" spans="1:14" ht="12.75">
      <c r="A11" s="61">
        <v>3</v>
      </c>
      <c r="B11" s="22" t="s">
        <v>74</v>
      </c>
      <c r="C11" s="23" t="s">
        <v>15</v>
      </c>
      <c r="D11" s="24" t="s">
        <v>16</v>
      </c>
      <c r="E11" s="24">
        <v>9</v>
      </c>
      <c r="F11" s="55">
        <f t="shared" si="0"/>
        <v>9</v>
      </c>
      <c r="G11" s="62"/>
      <c r="I11" s="61">
        <v>3</v>
      </c>
      <c r="J11" s="22" t="s">
        <v>75</v>
      </c>
      <c r="K11" s="23" t="s">
        <v>15</v>
      </c>
      <c r="L11" s="24" t="s">
        <v>16</v>
      </c>
      <c r="M11" s="24">
        <v>9</v>
      </c>
      <c r="N11" s="57">
        <f t="shared" si="1"/>
        <v>9</v>
      </c>
    </row>
    <row r="12" spans="1:14" ht="12.75">
      <c r="A12" s="21">
        <v>4</v>
      </c>
      <c r="B12" s="41" t="s">
        <v>76</v>
      </c>
      <c r="C12" s="42" t="s">
        <v>77</v>
      </c>
      <c r="D12" s="24">
        <v>9</v>
      </c>
      <c r="E12" s="24" t="s">
        <v>16</v>
      </c>
      <c r="F12" s="63">
        <f t="shared" si="0"/>
        <v>9</v>
      </c>
      <c r="G12" s="62"/>
      <c r="I12" s="21">
        <v>4</v>
      </c>
      <c r="J12" s="41" t="s">
        <v>78</v>
      </c>
      <c r="K12" s="42" t="s">
        <v>79</v>
      </c>
      <c r="L12" s="24">
        <v>9</v>
      </c>
      <c r="M12" s="24" t="s">
        <v>16</v>
      </c>
      <c r="N12" s="24">
        <f t="shared" si="1"/>
        <v>9</v>
      </c>
    </row>
    <row r="13" spans="1:14" ht="12.75">
      <c r="A13" s="21">
        <v>4</v>
      </c>
      <c r="B13" s="41" t="s">
        <v>80</v>
      </c>
      <c r="C13" s="42" t="s">
        <v>24</v>
      </c>
      <c r="D13" s="24">
        <v>9</v>
      </c>
      <c r="E13" s="24" t="s">
        <v>16</v>
      </c>
      <c r="F13" s="63">
        <f t="shared" si="0"/>
        <v>9</v>
      </c>
      <c r="G13" s="62"/>
      <c r="I13" s="21">
        <v>4</v>
      </c>
      <c r="J13" s="41" t="s">
        <v>81</v>
      </c>
      <c r="K13" s="42" t="s">
        <v>24</v>
      </c>
      <c r="L13" s="24">
        <v>9</v>
      </c>
      <c r="M13" s="24" t="s">
        <v>16</v>
      </c>
      <c r="N13" s="24">
        <f t="shared" si="1"/>
        <v>9</v>
      </c>
    </row>
    <row r="14" spans="1:14" ht="12.75">
      <c r="A14" s="21">
        <v>6</v>
      </c>
      <c r="B14" s="41" t="s">
        <v>82</v>
      </c>
      <c r="C14" s="42" t="s">
        <v>31</v>
      </c>
      <c r="D14" s="24" t="s">
        <v>16</v>
      </c>
      <c r="E14" s="24">
        <v>8</v>
      </c>
      <c r="F14" s="63">
        <f t="shared" si="0"/>
        <v>8</v>
      </c>
      <c r="G14" s="62"/>
      <c r="I14" s="21">
        <v>6</v>
      </c>
      <c r="J14" s="41" t="s">
        <v>83</v>
      </c>
      <c r="K14" s="42" t="s">
        <v>31</v>
      </c>
      <c r="L14" s="24" t="s">
        <v>16</v>
      </c>
      <c r="M14" s="24">
        <v>8</v>
      </c>
      <c r="N14" s="24">
        <f t="shared" si="1"/>
        <v>8</v>
      </c>
    </row>
    <row r="15" spans="1:14" ht="12.75">
      <c r="A15" s="21">
        <v>7</v>
      </c>
      <c r="B15" s="41" t="s">
        <v>84</v>
      </c>
      <c r="C15" s="42" t="s">
        <v>20</v>
      </c>
      <c r="D15" s="24">
        <v>8</v>
      </c>
      <c r="E15" s="24" t="s">
        <v>16</v>
      </c>
      <c r="F15" s="63">
        <f t="shared" si="0"/>
        <v>8</v>
      </c>
      <c r="G15" s="62"/>
      <c r="I15" s="21">
        <v>7</v>
      </c>
      <c r="J15" s="41" t="s">
        <v>85</v>
      </c>
      <c r="K15" s="42" t="s">
        <v>26</v>
      </c>
      <c r="L15" s="24">
        <v>8</v>
      </c>
      <c r="M15" s="24" t="s">
        <v>16</v>
      </c>
      <c r="N15" s="24">
        <f t="shared" si="1"/>
        <v>8</v>
      </c>
    </row>
    <row r="16" spans="1:14" ht="12.75">
      <c r="A16" s="21">
        <v>8</v>
      </c>
      <c r="B16" s="41" t="s">
        <v>86</v>
      </c>
      <c r="C16" s="42" t="s">
        <v>20</v>
      </c>
      <c r="D16" s="24">
        <v>8</v>
      </c>
      <c r="E16" s="24" t="s">
        <v>16</v>
      </c>
      <c r="F16" s="63">
        <f t="shared" si="0"/>
        <v>8</v>
      </c>
      <c r="G16" s="62"/>
      <c r="I16" s="21">
        <v>7</v>
      </c>
      <c r="J16" s="41" t="s">
        <v>87</v>
      </c>
      <c r="K16" s="42" t="s">
        <v>20</v>
      </c>
      <c r="L16" s="24">
        <v>8</v>
      </c>
      <c r="M16" s="24" t="s">
        <v>16</v>
      </c>
      <c r="N16" s="24">
        <f t="shared" si="1"/>
        <v>8</v>
      </c>
    </row>
    <row r="17" spans="1:14" ht="12.75">
      <c r="A17" s="21">
        <v>9</v>
      </c>
      <c r="B17" s="41" t="s">
        <v>88</v>
      </c>
      <c r="C17" s="42" t="s">
        <v>20</v>
      </c>
      <c r="D17" s="24">
        <v>7</v>
      </c>
      <c r="E17" s="24" t="s">
        <v>16</v>
      </c>
      <c r="F17" s="63">
        <f t="shared" si="0"/>
        <v>7</v>
      </c>
      <c r="G17" s="62"/>
      <c r="I17" s="21">
        <v>9</v>
      </c>
      <c r="J17" s="41" t="s">
        <v>89</v>
      </c>
      <c r="K17" s="42" t="s">
        <v>20</v>
      </c>
      <c r="L17" s="24">
        <v>7</v>
      </c>
      <c r="M17" s="24" t="s">
        <v>16</v>
      </c>
      <c r="N17" s="24">
        <f t="shared" si="1"/>
        <v>7</v>
      </c>
    </row>
    <row r="18" spans="1:14" ht="12.75">
      <c r="A18" s="21">
        <v>10</v>
      </c>
      <c r="B18" s="41" t="s">
        <v>90</v>
      </c>
      <c r="C18" s="42" t="s">
        <v>24</v>
      </c>
      <c r="D18" s="24" t="s">
        <v>16</v>
      </c>
      <c r="E18" s="24">
        <v>7</v>
      </c>
      <c r="F18" s="63">
        <f t="shared" si="0"/>
        <v>7</v>
      </c>
      <c r="G18" s="62"/>
      <c r="I18" s="21">
        <v>10</v>
      </c>
      <c r="J18" s="41" t="s">
        <v>91</v>
      </c>
      <c r="K18" s="42" t="s">
        <v>20</v>
      </c>
      <c r="L18" s="24" t="s">
        <v>16</v>
      </c>
      <c r="M18" s="24">
        <v>7</v>
      </c>
      <c r="N18" s="24">
        <f t="shared" si="1"/>
        <v>7</v>
      </c>
    </row>
    <row r="19" spans="1:14" ht="12.75">
      <c r="A19" s="21">
        <v>11</v>
      </c>
      <c r="B19" s="41" t="s">
        <v>92</v>
      </c>
      <c r="C19" s="42" t="s">
        <v>20</v>
      </c>
      <c r="D19" s="24">
        <v>6</v>
      </c>
      <c r="E19" s="24" t="s">
        <v>16</v>
      </c>
      <c r="F19" s="63">
        <f t="shared" si="0"/>
        <v>6</v>
      </c>
      <c r="G19" s="62"/>
      <c r="I19" s="21">
        <v>11</v>
      </c>
      <c r="J19" s="41" t="s">
        <v>93</v>
      </c>
      <c r="K19" s="42" t="s">
        <v>20</v>
      </c>
      <c r="L19" s="24">
        <v>6</v>
      </c>
      <c r="M19" s="24" t="s">
        <v>16</v>
      </c>
      <c r="N19" s="24">
        <f t="shared" si="1"/>
        <v>6</v>
      </c>
    </row>
    <row r="20" spans="1:14" ht="12.75">
      <c r="A20" s="21">
        <v>12</v>
      </c>
      <c r="B20" s="41" t="s">
        <v>94</v>
      </c>
      <c r="C20" s="42" t="s">
        <v>20</v>
      </c>
      <c r="D20" s="24">
        <v>6</v>
      </c>
      <c r="E20" s="24" t="s">
        <v>16</v>
      </c>
      <c r="F20" s="63">
        <f t="shared" si="0"/>
        <v>6</v>
      </c>
      <c r="G20" s="62"/>
      <c r="I20" s="21">
        <v>12</v>
      </c>
      <c r="J20" s="41" t="s">
        <v>95</v>
      </c>
      <c r="K20" s="42" t="s">
        <v>20</v>
      </c>
      <c r="L20" s="24">
        <v>6</v>
      </c>
      <c r="M20" s="24" t="s">
        <v>16</v>
      </c>
      <c r="N20" s="24">
        <f t="shared" si="1"/>
        <v>6</v>
      </c>
    </row>
    <row r="21" spans="1:14" ht="12.75">
      <c r="A21" s="21">
        <v>13</v>
      </c>
      <c r="B21" s="41"/>
      <c r="C21" s="42"/>
      <c r="D21" s="24"/>
      <c r="E21" s="24"/>
      <c r="F21" s="63">
        <f t="shared" si="0"/>
        <v>0</v>
      </c>
      <c r="G21" s="62"/>
      <c r="I21" s="21">
        <v>13</v>
      </c>
      <c r="J21" s="41"/>
      <c r="K21" s="42"/>
      <c r="L21" s="24"/>
      <c r="M21" s="24"/>
      <c r="N21" s="24">
        <f t="shared" si="1"/>
        <v>0</v>
      </c>
    </row>
    <row r="22" spans="1:14" ht="12.75">
      <c r="A22" s="21">
        <v>14</v>
      </c>
      <c r="B22" s="36"/>
      <c r="C22" s="36"/>
      <c r="D22" s="38"/>
      <c r="E22" s="38"/>
      <c r="F22" s="63">
        <f t="shared" si="0"/>
        <v>0</v>
      </c>
      <c r="G22" s="62"/>
      <c r="I22" s="21">
        <v>14</v>
      </c>
      <c r="J22" s="41"/>
      <c r="K22" s="42"/>
      <c r="L22" s="24"/>
      <c r="M22" s="24"/>
      <c r="N22" s="24">
        <f t="shared" si="1"/>
        <v>0</v>
      </c>
    </row>
    <row r="23" spans="1:14" ht="12.75">
      <c r="A23" s="21">
        <v>15</v>
      </c>
      <c r="B23" s="41"/>
      <c r="C23" s="42"/>
      <c r="D23" s="24"/>
      <c r="E23" s="24"/>
      <c r="F23" s="64">
        <f t="shared" si="0"/>
        <v>0</v>
      </c>
      <c r="G23" s="62"/>
      <c r="I23" s="21">
        <v>15</v>
      </c>
      <c r="J23" s="36"/>
      <c r="K23" s="36"/>
      <c r="L23" s="38"/>
      <c r="M23" s="38"/>
      <c r="N23" s="38">
        <f t="shared" si="1"/>
        <v>0</v>
      </c>
    </row>
    <row r="24" spans="1:9" ht="12.75">
      <c r="A24"/>
      <c r="F24"/>
      <c r="G24" s="45"/>
      <c r="I24"/>
    </row>
    <row r="25" spans="1:9" ht="12.75">
      <c r="A25"/>
      <c r="F25"/>
      <c r="G25"/>
      <c r="I25"/>
    </row>
    <row r="26" spans="2:14" ht="12.75">
      <c r="B26" s="46" t="s">
        <v>53</v>
      </c>
      <c r="C26" s="46"/>
      <c r="D26" s="37">
        <v>20</v>
      </c>
      <c r="E26" s="37">
        <v>15</v>
      </c>
      <c r="F26"/>
      <c r="G26"/>
      <c r="H26" s="1"/>
      <c r="I26"/>
      <c r="J26" s="46" t="s">
        <v>53</v>
      </c>
      <c r="K26" s="46"/>
      <c r="L26" s="31">
        <v>20</v>
      </c>
      <c r="M26" s="31">
        <v>15</v>
      </c>
      <c r="N26" s="65"/>
    </row>
    <row r="27" spans="6:14" ht="12.75">
      <c r="F27"/>
      <c r="G27"/>
      <c r="H27" s="1"/>
      <c r="I27"/>
      <c r="L27" s="48"/>
      <c r="M27" s="48"/>
      <c r="N27" s="65"/>
    </row>
    <row r="28" spans="4:14" ht="12.75">
      <c r="D28" s="30"/>
      <c r="E28" s="50"/>
      <c r="F28"/>
      <c r="G28"/>
      <c r="H28" s="1"/>
      <c r="I28"/>
      <c r="N28" s="65"/>
    </row>
    <row r="29" spans="2:14" ht="12.75">
      <c r="B29" s="59" t="s">
        <v>54</v>
      </c>
      <c r="N29" s="65"/>
    </row>
    <row r="30" spans="4:9" ht="12.75">
      <c r="D30" s="48"/>
      <c r="E30" s="48"/>
      <c r="F30" s="65"/>
      <c r="G30" s="65"/>
      <c r="I30"/>
    </row>
    <row r="32" ht="18">
      <c r="D32" s="51" t="s">
        <v>96</v>
      </c>
    </row>
    <row r="38" ht="18">
      <c r="D38" s="60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zoomScalePageLayoutView="0" workbookViewId="0" topLeftCell="A4">
      <selection activeCell="G35" sqref="G35"/>
    </sheetView>
  </sheetViews>
  <sheetFormatPr defaultColWidth="9.140625" defaultRowHeight="12.75"/>
  <cols>
    <col min="1" max="1" width="4.57421875" style="1" customWidth="1"/>
    <col min="2" max="2" width="18.8515625" style="0" customWidth="1"/>
    <col min="6" max="6" width="9.00390625" style="53" customWidth="1"/>
    <col min="7" max="7" width="25.140625" style="53" customWidth="1"/>
    <col min="8" max="8" width="6.28125" style="53" customWidth="1"/>
    <col min="9" max="9" width="0" style="0" hidden="1" customWidth="1"/>
    <col min="10" max="10" width="5.421875" style="1" customWidth="1"/>
    <col min="11" max="11" width="19.57421875" style="0" customWidth="1"/>
    <col min="12" max="12" width="12.00390625" style="0" customWidth="1"/>
  </cols>
  <sheetData>
    <row r="1" spans="1:15" ht="15.75" customHeight="1">
      <c r="A1" s="2" t="s">
        <v>1</v>
      </c>
      <c r="J1" s="2" t="s">
        <v>1</v>
      </c>
      <c r="O1" s="53"/>
    </row>
    <row r="2" spans="1:15" ht="12.75">
      <c r="A2" s="3" t="s">
        <v>2</v>
      </c>
      <c r="H2" s="47"/>
      <c r="J2" s="3" t="s">
        <v>2</v>
      </c>
      <c r="O2" s="53"/>
    </row>
    <row r="3" spans="4:15" ht="12.75" customHeight="1">
      <c r="D3" s="102" t="s">
        <v>3</v>
      </c>
      <c r="E3" s="102" t="s">
        <v>4</v>
      </c>
      <c r="F3" s="4"/>
      <c r="G3" s="47"/>
      <c r="H3" s="47"/>
      <c r="M3" s="102" t="s">
        <v>3</v>
      </c>
      <c r="N3" s="102" t="s">
        <v>4</v>
      </c>
      <c r="O3" s="4"/>
    </row>
    <row r="4" spans="1:15" ht="12.75">
      <c r="A4" s="3" t="s">
        <v>97</v>
      </c>
      <c r="D4" s="102"/>
      <c r="E4" s="102"/>
      <c r="F4" s="5"/>
      <c r="G4" s="47"/>
      <c r="H4" s="47"/>
      <c r="J4" s="3" t="s">
        <v>58</v>
      </c>
      <c r="M4" s="102"/>
      <c r="N4" s="102"/>
      <c r="O4" s="5"/>
    </row>
    <row r="5" spans="1:15" ht="33" customHeight="1">
      <c r="A5" s="2"/>
      <c r="D5" s="102"/>
      <c r="E5" s="102"/>
      <c r="F5" s="5"/>
      <c r="G5" s="47"/>
      <c r="H5" s="66"/>
      <c r="J5" s="2"/>
      <c r="M5" s="102"/>
      <c r="N5" s="102"/>
      <c r="O5" s="5"/>
    </row>
    <row r="6" spans="1:15" ht="15">
      <c r="A6" s="6"/>
      <c r="B6" s="7"/>
      <c r="C6" s="7"/>
      <c r="D6" s="102"/>
      <c r="E6" s="102"/>
      <c r="F6" s="8"/>
      <c r="G6" s="5"/>
      <c r="H6" s="47"/>
      <c r="J6" s="6"/>
      <c r="K6" s="7"/>
      <c r="L6" s="7"/>
      <c r="M6" s="102"/>
      <c r="N6" s="102"/>
      <c r="O6" s="5"/>
    </row>
    <row r="7" spans="1:15" ht="15">
      <c r="A7" s="6"/>
      <c r="B7" s="10"/>
      <c r="C7" s="10"/>
      <c r="D7" s="102"/>
      <c r="E7" s="102"/>
      <c r="F7" s="11" t="s">
        <v>7</v>
      </c>
      <c r="G7" s="12"/>
      <c r="H7" s="67"/>
      <c r="J7" s="6"/>
      <c r="K7" s="10"/>
      <c r="L7" s="10"/>
      <c r="M7" s="102"/>
      <c r="N7" s="102"/>
      <c r="O7" s="12" t="s">
        <v>7</v>
      </c>
    </row>
    <row r="8" spans="1:15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H8" s="67"/>
      <c r="J8" s="13" t="s">
        <v>8</v>
      </c>
      <c r="K8" s="14" t="s">
        <v>9</v>
      </c>
      <c r="L8" s="15" t="s">
        <v>10</v>
      </c>
      <c r="M8" s="16" t="s">
        <v>11</v>
      </c>
      <c r="N8" s="16" t="s">
        <v>12</v>
      </c>
      <c r="O8" s="18" t="s">
        <v>13</v>
      </c>
    </row>
    <row r="9" spans="1:15" ht="12.75">
      <c r="A9" s="61">
        <v>1</v>
      </c>
      <c r="B9" s="22" t="s">
        <v>98</v>
      </c>
      <c r="C9" s="23" t="s">
        <v>20</v>
      </c>
      <c r="D9" s="24">
        <v>8</v>
      </c>
      <c r="E9" s="24">
        <v>11</v>
      </c>
      <c r="F9" s="55">
        <f aca="true" t="shared" si="0" ref="F9:F23">SUM(D9:E9)</f>
        <v>19</v>
      </c>
      <c r="G9" s="62"/>
      <c r="H9" s="68"/>
      <c r="J9" s="61">
        <v>1</v>
      </c>
      <c r="K9" s="22" t="s">
        <v>99</v>
      </c>
      <c r="L9" s="23" t="s">
        <v>24</v>
      </c>
      <c r="M9" s="24">
        <v>6</v>
      </c>
      <c r="N9" s="24">
        <v>7</v>
      </c>
      <c r="O9" s="57">
        <f aca="true" t="shared" si="1" ref="O9:O23">SUM(M9:N9)</f>
        <v>13</v>
      </c>
    </row>
    <row r="10" spans="1:15" ht="12.75">
      <c r="A10" s="61">
        <v>2</v>
      </c>
      <c r="B10" s="22" t="s">
        <v>100</v>
      </c>
      <c r="C10" s="23" t="s">
        <v>24</v>
      </c>
      <c r="D10" s="24">
        <v>7</v>
      </c>
      <c r="E10" s="24">
        <v>8</v>
      </c>
      <c r="F10" s="55">
        <f t="shared" si="0"/>
        <v>15</v>
      </c>
      <c r="G10" s="62"/>
      <c r="H10" s="68"/>
      <c r="I10" t="s">
        <v>16</v>
      </c>
      <c r="J10" s="61">
        <v>2</v>
      </c>
      <c r="K10" s="22" t="s">
        <v>101</v>
      </c>
      <c r="L10" s="23" t="s">
        <v>46</v>
      </c>
      <c r="M10" s="69" t="s">
        <v>16</v>
      </c>
      <c r="N10" s="24">
        <v>9</v>
      </c>
      <c r="O10" s="57">
        <f t="shared" si="1"/>
        <v>9</v>
      </c>
    </row>
    <row r="11" spans="1:15" ht="12.75">
      <c r="A11" s="61">
        <v>3</v>
      </c>
      <c r="B11" s="22" t="s">
        <v>102</v>
      </c>
      <c r="C11" s="23" t="s">
        <v>46</v>
      </c>
      <c r="D11" s="24" t="s">
        <v>16</v>
      </c>
      <c r="E11" s="24">
        <v>9</v>
      </c>
      <c r="F11" s="55">
        <f t="shared" si="0"/>
        <v>9</v>
      </c>
      <c r="G11" s="62"/>
      <c r="H11" s="68"/>
      <c r="I11" t="s">
        <v>16</v>
      </c>
      <c r="J11" s="61">
        <v>2</v>
      </c>
      <c r="K11" s="22" t="s">
        <v>103</v>
      </c>
      <c r="L11" s="23" t="s">
        <v>104</v>
      </c>
      <c r="M11" s="24" t="s">
        <v>16</v>
      </c>
      <c r="N11" s="24">
        <v>9</v>
      </c>
      <c r="O11" s="57">
        <f t="shared" si="1"/>
        <v>9</v>
      </c>
    </row>
    <row r="12" spans="1:15" ht="12.75">
      <c r="A12" s="21">
        <v>4</v>
      </c>
      <c r="B12" s="41" t="s">
        <v>105</v>
      </c>
      <c r="C12" s="42" t="s">
        <v>20</v>
      </c>
      <c r="D12" s="24">
        <v>9</v>
      </c>
      <c r="E12" s="24" t="s">
        <v>16</v>
      </c>
      <c r="F12" s="63">
        <f t="shared" si="0"/>
        <v>9</v>
      </c>
      <c r="G12" s="62"/>
      <c r="H12" s="68"/>
      <c r="J12" s="21">
        <v>4</v>
      </c>
      <c r="K12" s="41" t="s">
        <v>106</v>
      </c>
      <c r="L12" s="42" t="s">
        <v>46</v>
      </c>
      <c r="M12" s="24" t="s">
        <v>16</v>
      </c>
      <c r="N12" s="24">
        <v>8</v>
      </c>
      <c r="O12" s="24">
        <f t="shared" si="1"/>
        <v>8</v>
      </c>
    </row>
    <row r="13" spans="1:15" ht="12.75">
      <c r="A13" s="21">
        <v>5</v>
      </c>
      <c r="B13" s="41" t="s">
        <v>107</v>
      </c>
      <c r="C13" s="42" t="s">
        <v>46</v>
      </c>
      <c r="D13" s="24" t="s">
        <v>16</v>
      </c>
      <c r="E13" s="70">
        <v>8</v>
      </c>
      <c r="F13" s="63">
        <f t="shared" si="0"/>
        <v>8</v>
      </c>
      <c r="G13" s="62"/>
      <c r="H13" s="68"/>
      <c r="I13" t="s">
        <v>16</v>
      </c>
      <c r="J13" s="21">
        <v>5</v>
      </c>
      <c r="K13" s="41" t="s">
        <v>108</v>
      </c>
      <c r="L13" s="42" t="s">
        <v>104</v>
      </c>
      <c r="M13" s="24">
        <v>8</v>
      </c>
      <c r="N13" s="70" t="s">
        <v>16</v>
      </c>
      <c r="O13" s="24">
        <f t="shared" si="1"/>
        <v>8</v>
      </c>
    </row>
    <row r="14" spans="1:15" ht="12.75">
      <c r="A14" s="21">
        <v>6</v>
      </c>
      <c r="B14" s="41" t="s">
        <v>109</v>
      </c>
      <c r="C14" s="42" t="s">
        <v>18</v>
      </c>
      <c r="D14" s="24" t="s">
        <v>16</v>
      </c>
      <c r="E14" s="24">
        <v>7</v>
      </c>
      <c r="F14" s="63">
        <f t="shared" si="0"/>
        <v>7</v>
      </c>
      <c r="G14" s="62"/>
      <c r="H14" s="68"/>
      <c r="I14" t="s">
        <v>16</v>
      </c>
      <c r="J14" s="21">
        <v>6</v>
      </c>
      <c r="K14" s="41" t="s">
        <v>110</v>
      </c>
      <c r="L14" s="42" t="s">
        <v>104</v>
      </c>
      <c r="M14" s="24">
        <v>7</v>
      </c>
      <c r="N14" s="24" t="s">
        <v>16</v>
      </c>
      <c r="O14" s="24">
        <f t="shared" si="1"/>
        <v>7</v>
      </c>
    </row>
    <row r="15" spans="1:15" ht="12.75">
      <c r="A15" s="21">
        <v>7</v>
      </c>
      <c r="B15" s="41" t="s">
        <v>111</v>
      </c>
      <c r="C15" s="42" t="s">
        <v>20</v>
      </c>
      <c r="D15" s="24">
        <v>6</v>
      </c>
      <c r="E15" s="24" t="s">
        <v>16</v>
      </c>
      <c r="F15" s="63">
        <f t="shared" si="0"/>
        <v>6</v>
      </c>
      <c r="G15" s="62"/>
      <c r="H15" s="68"/>
      <c r="I15" t="s">
        <v>16</v>
      </c>
      <c r="J15" s="21">
        <v>7</v>
      </c>
      <c r="K15" s="41" t="s">
        <v>112</v>
      </c>
      <c r="L15" s="42" t="s">
        <v>24</v>
      </c>
      <c r="M15" s="24">
        <v>6</v>
      </c>
      <c r="N15" s="24" t="s">
        <v>16</v>
      </c>
      <c r="O15" s="24">
        <f t="shared" si="1"/>
        <v>6</v>
      </c>
    </row>
    <row r="16" spans="1:15" ht="12.75">
      <c r="A16" s="21">
        <v>8</v>
      </c>
      <c r="B16" s="41"/>
      <c r="C16" s="42"/>
      <c r="D16" s="70"/>
      <c r="E16" s="24"/>
      <c r="F16" s="63">
        <f t="shared" si="0"/>
        <v>0</v>
      </c>
      <c r="G16" s="62"/>
      <c r="H16" s="68"/>
      <c r="I16" t="s">
        <v>16</v>
      </c>
      <c r="J16" s="21">
        <v>8</v>
      </c>
      <c r="K16" s="41"/>
      <c r="L16" s="42"/>
      <c r="M16" s="24"/>
      <c r="N16" s="24"/>
      <c r="O16" s="24">
        <f t="shared" si="1"/>
        <v>0</v>
      </c>
    </row>
    <row r="17" spans="1:15" ht="12.75">
      <c r="A17" s="21">
        <v>9</v>
      </c>
      <c r="B17" s="41"/>
      <c r="C17" s="42"/>
      <c r="D17" s="24"/>
      <c r="E17" s="24"/>
      <c r="F17" s="63">
        <f t="shared" si="0"/>
        <v>0</v>
      </c>
      <c r="G17" s="62"/>
      <c r="H17" s="68"/>
      <c r="J17" s="21">
        <v>9</v>
      </c>
      <c r="K17" s="41"/>
      <c r="L17" s="42"/>
      <c r="M17" s="24"/>
      <c r="N17" s="24"/>
      <c r="O17" s="24">
        <f t="shared" si="1"/>
        <v>0</v>
      </c>
    </row>
    <row r="18" spans="1:15" ht="12.75">
      <c r="A18" s="21">
        <v>10</v>
      </c>
      <c r="B18" s="41"/>
      <c r="C18" s="42"/>
      <c r="D18" s="24"/>
      <c r="E18" s="24"/>
      <c r="F18" s="63">
        <f t="shared" si="0"/>
        <v>0</v>
      </c>
      <c r="G18" s="62"/>
      <c r="H18" s="68"/>
      <c r="J18" s="21">
        <v>10</v>
      </c>
      <c r="K18" s="41"/>
      <c r="L18" s="42"/>
      <c r="M18" s="24"/>
      <c r="N18" s="24"/>
      <c r="O18" s="24">
        <f t="shared" si="1"/>
        <v>0</v>
      </c>
    </row>
    <row r="19" spans="1:15" ht="12.75">
      <c r="A19" s="21">
        <v>11</v>
      </c>
      <c r="B19" s="41"/>
      <c r="C19" s="41"/>
      <c r="D19" s="24"/>
      <c r="E19" s="24"/>
      <c r="F19" s="63">
        <f t="shared" si="0"/>
        <v>0</v>
      </c>
      <c r="G19" s="62"/>
      <c r="H19" s="68"/>
      <c r="J19" s="21">
        <v>11</v>
      </c>
      <c r="K19" s="41"/>
      <c r="L19" s="42"/>
      <c r="M19" s="24"/>
      <c r="N19" s="24"/>
      <c r="O19" s="24">
        <f t="shared" si="1"/>
        <v>0</v>
      </c>
    </row>
    <row r="20" spans="1:15" ht="12.75">
      <c r="A20" s="21">
        <v>12</v>
      </c>
      <c r="B20" s="41"/>
      <c r="C20" s="41"/>
      <c r="D20" s="24"/>
      <c r="E20" s="24"/>
      <c r="F20" s="63">
        <f t="shared" si="0"/>
        <v>0</v>
      </c>
      <c r="G20" s="62"/>
      <c r="H20" s="68"/>
      <c r="J20" s="21">
        <v>12</v>
      </c>
      <c r="K20" s="41"/>
      <c r="L20" s="41"/>
      <c r="M20" s="24"/>
      <c r="N20" s="24"/>
      <c r="O20" s="24">
        <f t="shared" si="1"/>
        <v>0</v>
      </c>
    </row>
    <row r="21" spans="1:15" ht="12.75">
      <c r="A21" s="21">
        <v>13</v>
      </c>
      <c r="B21" s="41"/>
      <c r="C21" s="41"/>
      <c r="D21" s="24"/>
      <c r="E21" s="24"/>
      <c r="F21" s="63">
        <f t="shared" si="0"/>
        <v>0</v>
      </c>
      <c r="G21" s="62"/>
      <c r="H21" s="68"/>
      <c r="J21" s="21">
        <v>13</v>
      </c>
      <c r="K21" s="41"/>
      <c r="L21" s="41"/>
      <c r="M21" s="24"/>
      <c r="N21" s="24"/>
      <c r="O21" s="24">
        <f t="shared" si="1"/>
        <v>0</v>
      </c>
    </row>
    <row r="22" spans="1:15" ht="12.75">
      <c r="A22" s="21">
        <v>14</v>
      </c>
      <c r="B22" s="41"/>
      <c r="C22" s="41"/>
      <c r="D22" s="24"/>
      <c r="E22" s="24"/>
      <c r="F22" s="63">
        <f t="shared" si="0"/>
        <v>0</v>
      </c>
      <c r="G22" s="62"/>
      <c r="H22" s="68"/>
      <c r="J22" s="21">
        <v>14</v>
      </c>
      <c r="K22" s="41"/>
      <c r="L22" s="41"/>
      <c r="M22" s="24"/>
      <c r="N22" s="24"/>
      <c r="O22" s="24">
        <f t="shared" si="1"/>
        <v>0</v>
      </c>
    </row>
    <row r="23" spans="1:15" ht="12.75">
      <c r="A23" s="21">
        <v>15</v>
      </c>
      <c r="B23" s="36"/>
      <c r="C23" s="36"/>
      <c r="D23" s="38"/>
      <c r="E23" s="38"/>
      <c r="F23" s="64">
        <f t="shared" si="0"/>
        <v>0</v>
      </c>
      <c r="G23" s="62"/>
      <c r="H23" s="68"/>
      <c r="J23" s="21">
        <v>15</v>
      </c>
      <c r="K23" s="36"/>
      <c r="L23" s="36"/>
      <c r="M23" s="38"/>
      <c r="N23" s="38"/>
      <c r="O23" s="38">
        <f t="shared" si="1"/>
        <v>0</v>
      </c>
    </row>
    <row r="24" spans="1:10" ht="12.75">
      <c r="A24"/>
      <c r="F24"/>
      <c r="G24" s="45"/>
      <c r="H24"/>
      <c r="J24"/>
    </row>
    <row r="25" spans="1:10" ht="12.75">
      <c r="A25"/>
      <c r="F25"/>
      <c r="G25"/>
      <c r="H25"/>
      <c r="J25"/>
    </row>
    <row r="26" spans="6:15" ht="12.75">
      <c r="F26"/>
      <c r="G26"/>
      <c r="H26"/>
      <c r="J26"/>
      <c r="N26" s="71"/>
      <c r="O26" s="71">
        <f>SUM(M26:N26)</f>
        <v>0</v>
      </c>
    </row>
    <row r="27" spans="2:14" ht="12.75">
      <c r="B27" s="46" t="s">
        <v>53</v>
      </c>
      <c r="C27" s="46"/>
      <c r="D27" s="37">
        <v>5</v>
      </c>
      <c r="E27" s="37">
        <v>8</v>
      </c>
      <c r="F27"/>
      <c r="G27"/>
      <c r="H27"/>
      <c r="I27" s="1"/>
      <c r="J27"/>
      <c r="K27" s="46" t="s">
        <v>53</v>
      </c>
      <c r="L27" s="67"/>
      <c r="M27" s="31">
        <v>4</v>
      </c>
      <c r="N27" s="31">
        <v>8</v>
      </c>
    </row>
    <row r="28" spans="6:15" ht="12.75">
      <c r="F28"/>
      <c r="G28"/>
      <c r="H28"/>
      <c r="I28" s="1"/>
      <c r="J28"/>
      <c r="M28" s="48"/>
      <c r="N28" s="48"/>
      <c r="O28" s="65"/>
    </row>
    <row r="29" spans="2:15" ht="12.75">
      <c r="B29" s="59" t="s">
        <v>54</v>
      </c>
      <c r="D29" s="30"/>
      <c r="E29" s="50"/>
      <c r="F29"/>
      <c r="G29"/>
      <c r="H29"/>
      <c r="I29" s="1"/>
      <c r="J29"/>
      <c r="O29" s="65"/>
    </row>
    <row r="30" spans="4:10" ht="12.75">
      <c r="D30" s="48"/>
      <c r="E30" s="48"/>
      <c r="F30" s="65"/>
      <c r="G30" s="65"/>
      <c r="H30" s="65"/>
      <c r="J30"/>
    </row>
    <row r="32" ht="18">
      <c r="D32" s="51" t="s">
        <v>96</v>
      </c>
    </row>
    <row r="33" ht="12.75">
      <c r="D33" t="s">
        <v>113</v>
      </c>
    </row>
    <row r="38" ht="18">
      <c r="D38" s="60"/>
    </row>
  </sheetData>
  <sheetProtection selectLockedCells="1" selectUnlockedCells="1"/>
  <mergeCells count="4">
    <mergeCell ref="D3:D7"/>
    <mergeCell ref="E3:E7"/>
    <mergeCell ref="M3:M7"/>
    <mergeCell ref="N3:N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zoomScalePageLayoutView="0" workbookViewId="0" topLeftCell="A1">
      <selection activeCell="G32" sqref="G32"/>
    </sheetView>
  </sheetViews>
  <sheetFormatPr defaultColWidth="9.140625" defaultRowHeight="12.75"/>
  <cols>
    <col min="1" max="1" width="4.57421875" style="1" customWidth="1"/>
    <col min="2" max="2" width="24.28125" style="0" customWidth="1"/>
    <col min="3" max="3" width="12.57421875" style="0" customWidth="1"/>
    <col min="6" max="6" width="9.00390625" style="53" customWidth="1"/>
    <col min="7" max="7" width="25.140625" style="53" customWidth="1"/>
    <col min="8" max="8" width="6.28125" style="53" customWidth="1"/>
    <col min="9" max="9" width="0" style="0" hidden="1" customWidth="1"/>
    <col min="10" max="10" width="5.421875" style="1" customWidth="1"/>
    <col min="11" max="11" width="25.28125" style="0" customWidth="1"/>
    <col min="12" max="12" width="12.57421875" style="0" customWidth="1"/>
  </cols>
  <sheetData>
    <row r="1" spans="1:15" ht="15.75" customHeight="1">
      <c r="A1" s="2" t="s">
        <v>0</v>
      </c>
      <c r="J1" s="2"/>
      <c r="O1" s="53"/>
    </row>
    <row r="2" spans="1:15" ht="12.75">
      <c r="A2" s="3" t="s">
        <v>2</v>
      </c>
      <c r="H2" s="47"/>
      <c r="J2" s="3" t="s">
        <v>2</v>
      </c>
      <c r="O2" s="53"/>
    </row>
    <row r="3" spans="4:15" ht="12.75" customHeight="1">
      <c r="D3" s="102" t="s">
        <v>3</v>
      </c>
      <c r="E3" s="102" t="s">
        <v>4</v>
      </c>
      <c r="F3" s="72"/>
      <c r="G3" s="67"/>
      <c r="H3" s="67"/>
      <c r="M3" s="102" t="s">
        <v>3</v>
      </c>
      <c r="N3" s="102" t="s">
        <v>4</v>
      </c>
      <c r="O3" s="72"/>
    </row>
    <row r="4" spans="1:15" ht="12.75">
      <c r="A4" s="3" t="s">
        <v>114</v>
      </c>
      <c r="D4" s="102"/>
      <c r="E4" s="102"/>
      <c r="F4" s="45"/>
      <c r="G4" s="67"/>
      <c r="H4" s="67"/>
      <c r="J4" s="3" t="s">
        <v>115</v>
      </c>
      <c r="M4" s="102"/>
      <c r="N4" s="102"/>
      <c r="O4" s="45"/>
    </row>
    <row r="5" spans="1:15" ht="33" customHeight="1">
      <c r="A5" s="2"/>
      <c r="D5" s="102"/>
      <c r="E5" s="102"/>
      <c r="F5" s="45"/>
      <c r="G5" s="67"/>
      <c r="H5" s="66"/>
      <c r="J5" s="2"/>
      <c r="M5" s="102"/>
      <c r="N5" s="102"/>
      <c r="O5" s="45"/>
    </row>
    <row r="6" spans="1:15" ht="15">
      <c r="A6" s="6"/>
      <c r="B6" s="7"/>
      <c r="C6" s="7"/>
      <c r="D6" s="102"/>
      <c r="E6" s="102"/>
      <c r="F6" s="73"/>
      <c r="G6" s="45"/>
      <c r="H6" s="47"/>
      <c r="J6" s="6"/>
      <c r="K6" s="7"/>
      <c r="L6" s="7"/>
      <c r="M6" s="102"/>
      <c r="N6" s="102"/>
      <c r="O6" s="45"/>
    </row>
    <row r="7" spans="1:15" ht="15">
      <c r="A7" s="6"/>
      <c r="B7" s="10"/>
      <c r="C7" s="10"/>
      <c r="D7" s="102"/>
      <c r="E7" s="102"/>
      <c r="F7" s="11" t="s">
        <v>7</v>
      </c>
      <c r="G7" s="12"/>
      <c r="H7" s="67"/>
      <c r="J7" s="6"/>
      <c r="K7" s="10"/>
      <c r="L7" s="10"/>
      <c r="M7" s="102"/>
      <c r="N7" s="102"/>
      <c r="O7" s="12" t="s">
        <v>7</v>
      </c>
    </row>
    <row r="8" spans="1:15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H8" s="67"/>
      <c r="J8" s="13" t="s">
        <v>8</v>
      </c>
      <c r="K8" s="14" t="s">
        <v>9</v>
      </c>
      <c r="L8" s="15" t="s">
        <v>10</v>
      </c>
      <c r="M8" s="16" t="s">
        <v>11</v>
      </c>
      <c r="N8" s="16" t="s">
        <v>12</v>
      </c>
      <c r="O8" s="18" t="s">
        <v>13</v>
      </c>
    </row>
    <row r="9" spans="1:15" ht="12.75">
      <c r="A9" s="74">
        <v>1</v>
      </c>
      <c r="B9" s="22" t="s">
        <v>116</v>
      </c>
      <c r="C9" s="23" t="s">
        <v>15</v>
      </c>
      <c r="D9" s="24" t="s">
        <v>16</v>
      </c>
      <c r="E9" s="24">
        <v>11</v>
      </c>
      <c r="F9" s="55">
        <f aca="true" t="shared" si="0" ref="F9:F23">SUM(D9:E9)</f>
        <v>11</v>
      </c>
      <c r="G9" s="62"/>
      <c r="H9" s="68"/>
      <c r="I9" s="48"/>
      <c r="J9" s="74">
        <v>1</v>
      </c>
      <c r="K9" s="22" t="s">
        <v>117</v>
      </c>
      <c r="L9" s="23" t="s">
        <v>15</v>
      </c>
      <c r="M9" s="24" t="s">
        <v>16</v>
      </c>
      <c r="N9" s="24">
        <v>11</v>
      </c>
      <c r="O9" s="57">
        <f aca="true" t="shared" si="1" ref="O9:O23">SUM(M9:N9)</f>
        <v>11</v>
      </c>
    </row>
    <row r="10" spans="1:15" ht="12.75">
      <c r="A10" s="74">
        <v>2</v>
      </c>
      <c r="B10" s="22" t="s">
        <v>118</v>
      </c>
      <c r="C10" s="23" t="s">
        <v>46</v>
      </c>
      <c r="D10" s="24" t="s">
        <v>16</v>
      </c>
      <c r="E10" s="24">
        <v>9</v>
      </c>
      <c r="F10" s="55">
        <f t="shared" si="0"/>
        <v>9</v>
      </c>
      <c r="G10" s="62"/>
      <c r="H10" s="68"/>
      <c r="I10" s="48" t="s">
        <v>16</v>
      </c>
      <c r="J10" s="74">
        <v>2</v>
      </c>
      <c r="K10" s="22" t="s">
        <v>119</v>
      </c>
      <c r="L10" s="23" t="s">
        <v>46</v>
      </c>
      <c r="M10" s="24" t="s">
        <v>16</v>
      </c>
      <c r="N10" s="24">
        <v>9</v>
      </c>
      <c r="O10" s="57">
        <f t="shared" si="1"/>
        <v>9</v>
      </c>
    </row>
    <row r="11" spans="1:15" ht="12.75">
      <c r="A11" s="74">
        <v>3</v>
      </c>
      <c r="B11" s="22" t="s">
        <v>120</v>
      </c>
      <c r="C11" s="23" t="s">
        <v>26</v>
      </c>
      <c r="D11" s="24" t="s">
        <v>16</v>
      </c>
      <c r="E11" s="24">
        <v>8</v>
      </c>
      <c r="F11" s="55">
        <f t="shared" si="0"/>
        <v>8</v>
      </c>
      <c r="G11" s="62"/>
      <c r="H11" s="68"/>
      <c r="I11" s="48" t="s">
        <v>16</v>
      </c>
      <c r="J11" s="74">
        <v>3</v>
      </c>
      <c r="K11" s="22" t="s">
        <v>121</v>
      </c>
      <c r="L11" s="23" t="s">
        <v>26</v>
      </c>
      <c r="M11" s="24" t="s">
        <v>16</v>
      </c>
      <c r="N11" s="24">
        <v>8</v>
      </c>
      <c r="O11" s="57">
        <f t="shared" si="1"/>
        <v>8</v>
      </c>
    </row>
    <row r="12" spans="1:15" ht="12.75">
      <c r="A12" s="21">
        <v>4</v>
      </c>
      <c r="B12" s="41" t="s">
        <v>122</v>
      </c>
      <c r="C12" s="42" t="s">
        <v>24</v>
      </c>
      <c r="D12" s="24">
        <v>7</v>
      </c>
      <c r="E12" s="24" t="s">
        <v>16</v>
      </c>
      <c r="F12" s="63">
        <f t="shared" si="0"/>
        <v>7</v>
      </c>
      <c r="G12" s="62"/>
      <c r="H12" s="68"/>
      <c r="I12" s="48"/>
      <c r="J12" s="21">
        <v>4</v>
      </c>
      <c r="K12" s="41" t="s">
        <v>123</v>
      </c>
      <c r="L12" s="42" t="s">
        <v>24</v>
      </c>
      <c r="M12" s="24">
        <v>7</v>
      </c>
      <c r="N12" s="24" t="s">
        <v>16</v>
      </c>
      <c r="O12" s="24">
        <f t="shared" si="1"/>
        <v>7</v>
      </c>
    </row>
    <row r="13" spans="1:15" ht="12.75">
      <c r="A13" s="21">
        <v>5</v>
      </c>
      <c r="B13" s="41"/>
      <c r="C13" s="42"/>
      <c r="D13" s="24"/>
      <c r="E13" s="24"/>
      <c r="F13" s="63">
        <f t="shared" si="0"/>
        <v>0</v>
      </c>
      <c r="G13" s="62"/>
      <c r="H13" s="68"/>
      <c r="I13" s="48" t="s">
        <v>16</v>
      </c>
      <c r="J13" s="21">
        <v>5</v>
      </c>
      <c r="K13" s="41"/>
      <c r="L13" s="42"/>
      <c r="M13" s="24"/>
      <c r="N13" s="24"/>
      <c r="O13" s="24">
        <f t="shared" si="1"/>
        <v>0</v>
      </c>
    </row>
    <row r="14" spans="1:15" ht="12.75">
      <c r="A14" s="21">
        <v>6</v>
      </c>
      <c r="B14" s="41"/>
      <c r="C14" s="42"/>
      <c r="D14" s="24"/>
      <c r="E14" s="24"/>
      <c r="F14" s="63">
        <f t="shared" si="0"/>
        <v>0</v>
      </c>
      <c r="G14" s="62"/>
      <c r="H14" s="68"/>
      <c r="I14" s="48" t="s">
        <v>16</v>
      </c>
      <c r="J14" s="21">
        <v>6</v>
      </c>
      <c r="K14" s="41"/>
      <c r="L14" s="42"/>
      <c r="M14" s="24"/>
      <c r="N14" s="24"/>
      <c r="O14" s="24">
        <f t="shared" si="1"/>
        <v>0</v>
      </c>
    </row>
    <row r="15" spans="1:15" ht="12.75">
      <c r="A15" s="21">
        <v>7</v>
      </c>
      <c r="B15" s="41"/>
      <c r="C15" s="42"/>
      <c r="D15" s="24"/>
      <c r="E15" s="24"/>
      <c r="F15" s="63">
        <f t="shared" si="0"/>
        <v>0</v>
      </c>
      <c r="G15" s="62"/>
      <c r="H15" s="68"/>
      <c r="I15" s="48" t="s">
        <v>16</v>
      </c>
      <c r="J15" s="21">
        <v>7</v>
      </c>
      <c r="K15" s="41"/>
      <c r="L15" s="42"/>
      <c r="M15" s="24"/>
      <c r="N15" s="24"/>
      <c r="O15" s="24">
        <f t="shared" si="1"/>
        <v>0</v>
      </c>
    </row>
    <row r="16" spans="1:15" ht="12.75">
      <c r="A16" s="21">
        <v>8</v>
      </c>
      <c r="B16" s="41"/>
      <c r="C16" s="42"/>
      <c r="D16" s="24"/>
      <c r="E16" s="24"/>
      <c r="F16" s="63">
        <f t="shared" si="0"/>
        <v>0</v>
      </c>
      <c r="G16" s="62"/>
      <c r="H16" s="68"/>
      <c r="I16" s="48" t="s">
        <v>16</v>
      </c>
      <c r="J16" s="21">
        <v>8</v>
      </c>
      <c r="K16" s="41"/>
      <c r="L16" s="42"/>
      <c r="M16" s="24"/>
      <c r="N16" s="24"/>
      <c r="O16" s="24">
        <f t="shared" si="1"/>
        <v>0</v>
      </c>
    </row>
    <row r="17" spans="1:15" ht="12.75">
      <c r="A17" s="21">
        <v>9</v>
      </c>
      <c r="B17" s="41"/>
      <c r="C17" s="42"/>
      <c r="D17" s="24"/>
      <c r="E17" s="24"/>
      <c r="F17" s="63">
        <f t="shared" si="0"/>
        <v>0</v>
      </c>
      <c r="G17" s="62"/>
      <c r="H17" s="68"/>
      <c r="I17" s="48"/>
      <c r="J17" s="21">
        <v>9</v>
      </c>
      <c r="K17" s="41"/>
      <c r="L17" s="42"/>
      <c r="M17" s="24"/>
      <c r="N17" s="24"/>
      <c r="O17" s="24">
        <f t="shared" si="1"/>
        <v>0</v>
      </c>
    </row>
    <row r="18" spans="1:15" ht="12.75">
      <c r="A18" s="21">
        <v>10</v>
      </c>
      <c r="B18" s="41"/>
      <c r="C18" s="42"/>
      <c r="D18" s="24"/>
      <c r="E18" s="24"/>
      <c r="F18" s="63">
        <f t="shared" si="0"/>
        <v>0</v>
      </c>
      <c r="G18" s="62"/>
      <c r="H18" s="68"/>
      <c r="I18" s="48"/>
      <c r="J18" s="21">
        <v>10</v>
      </c>
      <c r="K18" s="41"/>
      <c r="L18" s="42"/>
      <c r="M18" s="24"/>
      <c r="N18" s="24"/>
      <c r="O18" s="24">
        <f t="shared" si="1"/>
        <v>0</v>
      </c>
    </row>
    <row r="19" spans="1:15" ht="12.75">
      <c r="A19" s="21">
        <v>11</v>
      </c>
      <c r="B19" s="41"/>
      <c r="C19" s="42"/>
      <c r="D19" s="24"/>
      <c r="E19" s="24"/>
      <c r="F19" s="63">
        <f t="shared" si="0"/>
        <v>0</v>
      </c>
      <c r="G19" s="62"/>
      <c r="H19" s="68"/>
      <c r="I19" s="48"/>
      <c r="J19" s="21">
        <v>11</v>
      </c>
      <c r="K19" s="41"/>
      <c r="L19" s="42"/>
      <c r="M19" s="24"/>
      <c r="N19" s="24"/>
      <c r="O19" s="24">
        <f t="shared" si="1"/>
        <v>0</v>
      </c>
    </row>
    <row r="20" spans="1:15" ht="12.75">
      <c r="A20" s="21">
        <v>12</v>
      </c>
      <c r="B20" s="41"/>
      <c r="C20" s="42"/>
      <c r="D20" s="24"/>
      <c r="E20" s="24"/>
      <c r="F20" s="63">
        <f t="shared" si="0"/>
        <v>0</v>
      </c>
      <c r="G20" s="62"/>
      <c r="H20" s="68"/>
      <c r="I20" s="48"/>
      <c r="J20" s="21">
        <v>12</v>
      </c>
      <c r="K20" s="41"/>
      <c r="L20" s="42"/>
      <c r="M20" s="24"/>
      <c r="N20" s="24"/>
      <c r="O20" s="24">
        <f t="shared" si="1"/>
        <v>0</v>
      </c>
    </row>
    <row r="21" spans="1:15" ht="12.75">
      <c r="A21" s="21">
        <v>13</v>
      </c>
      <c r="B21" s="41"/>
      <c r="C21" s="42"/>
      <c r="D21" s="24"/>
      <c r="E21" s="24"/>
      <c r="F21" s="63">
        <f t="shared" si="0"/>
        <v>0</v>
      </c>
      <c r="G21" s="62"/>
      <c r="H21" s="68"/>
      <c r="I21" s="48"/>
      <c r="J21" s="21">
        <v>13</v>
      </c>
      <c r="K21" s="41"/>
      <c r="L21" s="42"/>
      <c r="M21" s="24"/>
      <c r="N21" s="24"/>
      <c r="O21" s="24">
        <f t="shared" si="1"/>
        <v>0</v>
      </c>
    </row>
    <row r="22" spans="1:15" ht="12.75">
      <c r="A22" s="21">
        <v>14</v>
      </c>
      <c r="B22" s="41"/>
      <c r="C22" s="42"/>
      <c r="D22" s="24"/>
      <c r="E22" s="24"/>
      <c r="F22" s="63">
        <f t="shared" si="0"/>
        <v>0</v>
      </c>
      <c r="G22" s="62"/>
      <c r="H22" s="68"/>
      <c r="I22" s="48"/>
      <c r="J22" s="21">
        <v>14</v>
      </c>
      <c r="K22" s="41"/>
      <c r="L22" s="42"/>
      <c r="M22" s="24"/>
      <c r="N22" s="24"/>
      <c r="O22" s="24">
        <f t="shared" si="1"/>
        <v>0</v>
      </c>
    </row>
    <row r="23" spans="1:15" ht="12.75">
      <c r="A23" s="21">
        <v>15</v>
      </c>
      <c r="B23" s="36"/>
      <c r="C23" s="37"/>
      <c r="D23" s="38"/>
      <c r="E23" s="38"/>
      <c r="F23" s="64">
        <f t="shared" si="0"/>
        <v>0</v>
      </c>
      <c r="G23" s="62"/>
      <c r="H23" s="68"/>
      <c r="I23" s="48"/>
      <c r="J23" s="21">
        <v>15</v>
      </c>
      <c r="K23" s="36"/>
      <c r="L23" s="37"/>
      <c r="M23" s="38"/>
      <c r="N23" s="38"/>
      <c r="O23" s="38">
        <f t="shared" si="1"/>
        <v>0</v>
      </c>
    </row>
    <row r="24" spans="1:10" ht="12.75" hidden="1">
      <c r="A24"/>
      <c r="F24"/>
      <c r="G24" s="45"/>
      <c r="H24"/>
      <c r="J24"/>
    </row>
    <row r="25" spans="1:10" ht="12.75" hidden="1">
      <c r="A25"/>
      <c r="F25"/>
      <c r="G25"/>
      <c r="H25"/>
      <c r="J25"/>
    </row>
    <row r="26" spans="1:15" ht="12.75" hidden="1">
      <c r="A26" s="43">
        <v>19</v>
      </c>
      <c r="F26"/>
      <c r="G26"/>
      <c r="H26"/>
      <c r="J26"/>
      <c r="N26" s="65"/>
      <c r="O26" s="65"/>
    </row>
    <row r="27" spans="1:15" ht="12.75" hidden="1">
      <c r="A27" s="43">
        <v>20</v>
      </c>
      <c r="O27" s="65"/>
    </row>
    <row r="28" ht="12.75">
      <c r="O28" s="65"/>
    </row>
    <row r="29" spans="2:14" ht="12.75">
      <c r="B29" s="75" t="s">
        <v>124</v>
      </c>
      <c r="C29" s="75"/>
      <c r="D29" s="37">
        <v>2</v>
      </c>
      <c r="E29" s="37">
        <v>4</v>
      </c>
      <c r="F29"/>
      <c r="G29"/>
      <c r="H29"/>
      <c r="I29" s="1"/>
      <c r="J29" s="75" t="s">
        <v>53</v>
      </c>
      <c r="K29" s="76"/>
      <c r="L29" s="76"/>
      <c r="M29" s="31">
        <v>2</v>
      </c>
      <c r="N29" s="31">
        <v>4</v>
      </c>
    </row>
    <row r="30" spans="2:14" ht="12.75">
      <c r="B30" s="77"/>
      <c r="F30"/>
      <c r="G30"/>
      <c r="H30"/>
      <c r="I30" s="1"/>
      <c r="J30"/>
      <c r="M30" s="48"/>
      <c r="N30" s="48"/>
    </row>
    <row r="31" spans="2:10" ht="12.75">
      <c r="B31" s="77" t="s">
        <v>54</v>
      </c>
      <c r="D31" s="30"/>
      <c r="E31" s="50"/>
      <c r="F31"/>
      <c r="G31"/>
      <c r="H31"/>
      <c r="I31" s="1"/>
      <c r="J31"/>
    </row>
    <row r="35" ht="18">
      <c r="D35" s="51" t="s">
        <v>96</v>
      </c>
    </row>
    <row r="38" ht="18">
      <c r="D38" s="60"/>
    </row>
  </sheetData>
  <sheetProtection selectLockedCells="1" selectUnlockedCells="1"/>
  <mergeCells count="4">
    <mergeCell ref="D3:D7"/>
    <mergeCell ref="E3:E7"/>
    <mergeCell ref="M3:M7"/>
    <mergeCell ref="N3:N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zoomScalePageLayoutView="0" workbookViewId="0" topLeftCell="A1">
      <selection activeCell="K36" sqref="K36"/>
    </sheetView>
  </sheetViews>
  <sheetFormatPr defaultColWidth="9.140625" defaultRowHeight="12.75"/>
  <cols>
    <col min="1" max="1" width="5.28125" style="0" customWidth="1"/>
    <col min="2" max="2" width="27.00390625" style="0" customWidth="1"/>
    <col min="7" max="7" width="21.7109375" style="0" customWidth="1"/>
    <col min="9" max="9" width="25.57421875" style="0" customWidth="1"/>
  </cols>
  <sheetData>
    <row r="1" spans="1:14" ht="15">
      <c r="A1" s="2" t="s">
        <v>0</v>
      </c>
      <c r="F1" s="53"/>
      <c r="G1" s="53"/>
      <c r="I1" s="2"/>
      <c r="N1" s="53"/>
    </row>
    <row r="3" spans="1:6" ht="12.75">
      <c r="A3" s="3" t="s">
        <v>2</v>
      </c>
      <c r="F3" s="53"/>
    </row>
    <row r="4" spans="1:13" ht="12.75" customHeight="1">
      <c r="A4" s="1"/>
      <c r="D4" s="102" t="s">
        <v>3</v>
      </c>
      <c r="E4" s="102" t="s">
        <v>4</v>
      </c>
      <c r="F4" s="4"/>
      <c r="H4" s="1"/>
      <c r="K4" s="102" t="s">
        <v>3</v>
      </c>
      <c r="L4" s="102" t="s">
        <v>4</v>
      </c>
      <c r="M4" s="4"/>
    </row>
    <row r="5" spans="1:13" ht="12.75">
      <c r="A5" s="3" t="s">
        <v>125</v>
      </c>
      <c r="D5" s="102"/>
      <c r="E5" s="102"/>
      <c r="F5" s="5"/>
      <c r="H5" s="3" t="s">
        <v>125</v>
      </c>
      <c r="K5" s="102"/>
      <c r="L5" s="102"/>
      <c r="M5" s="5"/>
    </row>
    <row r="6" spans="1:13" ht="15">
      <c r="A6" s="2"/>
      <c r="D6" s="102"/>
      <c r="E6" s="102"/>
      <c r="F6" s="5"/>
      <c r="H6" s="2"/>
      <c r="K6" s="102"/>
      <c r="L6" s="102"/>
      <c r="M6" s="5"/>
    </row>
    <row r="7" spans="1:13" ht="15">
      <c r="A7" s="6"/>
      <c r="B7" s="7"/>
      <c r="C7" s="7"/>
      <c r="D7" s="102"/>
      <c r="E7" s="102"/>
      <c r="F7" s="8"/>
      <c r="H7" s="6"/>
      <c r="I7" s="7"/>
      <c r="J7" s="7"/>
      <c r="K7" s="102"/>
      <c r="L7" s="102"/>
      <c r="M7" s="8"/>
    </row>
    <row r="8" spans="1:13" ht="15">
      <c r="A8" s="6"/>
      <c r="B8" s="10"/>
      <c r="C8" s="10"/>
      <c r="D8" s="102"/>
      <c r="E8" s="102"/>
      <c r="F8" s="11" t="s">
        <v>7</v>
      </c>
      <c r="H8" s="6"/>
      <c r="I8" s="10"/>
      <c r="J8" s="10"/>
      <c r="K8" s="102"/>
      <c r="L8" s="102"/>
      <c r="M8" s="11" t="s">
        <v>7</v>
      </c>
    </row>
    <row r="9" spans="1:13" ht="12.75">
      <c r="A9" s="13" t="s">
        <v>8</v>
      </c>
      <c r="B9" s="14" t="s">
        <v>9</v>
      </c>
      <c r="C9" s="15" t="s">
        <v>10</v>
      </c>
      <c r="D9" s="16" t="s">
        <v>11</v>
      </c>
      <c r="E9" s="16" t="s">
        <v>12</v>
      </c>
      <c r="F9" s="17" t="s">
        <v>13</v>
      </c>
      <c r="H9" s="13" t="s">
        <v>8</v>
      </c>
      <c r="I9" s="14" t="s">
        <v>9</v>
      </c>
      <c r="J9" s="15" t="s">
        <v>10</v>
      </c>
      <c r="K9" s="16" t="s">
        <v>11</v>
      </c>
      <c r="L9" s="16" t="s">
        <v>12</v>
      </c>
      <c r="M9" s="17" t="s">
        <v>13</v>
      </c>
    </row>
    <row r="10" spans="1:13" ht="12.75">
      <c r="A10" s="74">
        <v>1</v>
      </c>
      <c r="B10" s="22" t="s">
        <v>19</v>
      </c>
      <c r="C10" s="23" t="s">
        <v>20</v>
      </c>
      <c r="D10" s="24">
        <v>11</v>
      </c>
      <c r="E10" s="24"/>
      <c r="F10" s="55">
        <f aca="true" t="shared" si="0" ref="F10:F24">SUM(D10:E10)</f>
        <v>11</v>
      </c>
      <c r="H10" s="74">
        <v>1</v>
      </c>
      <c r="I10" s="22" t="s">
        <v>21</v>
      </c>
      <c r="J10" s="23" t="s">
        <v>20</v>
      </c>
      <c r="K10" s="24">
        <v>11</v>
      </c>
      <c r="L10" s="24"/>
      <c r="M10" s="55">
        <f aca="true" t="shared" si="1" ref="M10:M24">SUM(K10:L10)</f>
        <v>11</v>
      </c>
    </row>
    <row r="11" spans="1:13" ht="12.75">
      <c r="A11" s="74">
        <v>2</v>
      </c>
      <c r="B11" s="22" t="s">
        <v>38</v>
      </c>
      <c r="C11" s="23" t="s">
        <v>20</v>
      </c>
      <c r="D11" s="24">
        <v>9</v>
      </c>
      <c r="E11" s="24"/>
      <c r="F11" s="55">
        <f t="shared" si="0"/>
        <v>9</v>
      </c>
      <c r="H11" s="74">
        <v>2</v>
      </c>
      <c r="I11" s="22" t="s">
        <v>126</v>
      </c>
      <c r="J11" s="23" t="s">
        <v>20</v>
      </c>
      <c r="K11" s="24">
        <v>9</v>
      </c>
      <c r="L11" s="24"/>
      <c r="M11" s="55">
        <f t="shared" si="1"/>
        <v>9</v>
      </c>
    </row>
    <row r="12" spans="1:13" ht="12.75">
      <c r="A12" s="74">
        <v>3</v>
      </c>
      <c r="B12" s="22" t="s">
        <v>40</v>
      </c>
      <c r="C12" s="23" t="s">
        <v>20</v>
      </c>
      <c r="D12" s="24">
        <v>8</v>
      </c>
      <c r="E12" s="24"/>
      <c r="F12" s="55">
        <f t="shared" si="0"/>
        <v>8</v>
      </c>
      <c r="H12" s="74">
        <v>3</v>
      </c>
      <c r="I12" s="22" t="s">
        <v>34</v>
      </c>
      <c r="J12" s="23" t="s">
        <v>20</v>
      </c>
      <c r="K12" s="24">
        <v>8</v>
      </c>
      <c r="L12" s="24"/>
      <c r="M12" s="55">
        <f t="shared" si="1"/>
        <v>8</v>
      </c>
    </row>
    <row r="13" spans="1:13" ht="12.75">
      <c r="A13" s="21">
        <v>4</v>
      </c>
      <c r="B13" s="41" t="s">
        <v>51</v>
      </c>
      <c r="C13" s="42" t="s">
        <v>20</v>
      </c>
      <c r="D13" s="24">
        <v>7</v>
      </c>
      <c r="E13" s="24"/>
      <c r="F13" s="25">
        <f t="shared" si="0"/>
        <v>7</v>
      </c>
      <c r="H13" s="21">
        <v>4</v>
      </c>
      <c r="I13" s="41" t="s">
        <v>127</v>
      </c>
      <c r="J13" s="42" t="s">
        <v>20</v>
      </c>
      <c r="K13" s="24">
        <v>7</v>
      </c>
      <c r="L13" s="24"/>
      <c r="M13" s="25">
        <f t="shared" si="1"/>
        <v>7</v>
      </c>
    </row>
    <row r="14" spans="1:13" ht="12.75">
      <c r="A14" s="21" t="s">
        <v>16</v>
      </c>
      <c r="B14" s="41"/>
      <c r="C14" s="42"/>
      <c r="D14" s="24"/>
      <c r="E14" s="24"/>
      <c r="F14" s="25">
        <f t="shared" si="0"/>
        <v>0</v>
      </c>
      <c r="H14" s="21">
        <v>5</v>
      </c>
      <c r="I14" s="41" t="s">
        <v>16</v>
      </c>
      <c r="J14" s="42"/>
      <c r="K14" s="24"/>
      <c r="L14" s="24"/>
      <c r="M14" s="25">
        <f t="shared" si="1"/>
        <v>0</v>
      </c>
    </row>
    <row r="15" spans="1:13" ht="12.75">
      <c r="A15" s="21" t="s">
        <v>16</v>
      </c>
      <c r="B15" s="41"/>
      <c r="C15" s="42"/>
      <c r="D15" s="24"/>
      <c r="E15" s="24"/>
      <c r="F15" s="25">
        <f t="shared" si="0"/>
        <v>0</v>
      </c>
      <c r="H15" s="21">
        <v>6</v>
      </c>
      <c r="I15" s="41" t="s">
        <v>16</v>
      </c>
      <c r="J15" s="42"/>
      <c r="K15" s="24"/>
      <c r="L15" s="24"/>
      <c r="M15" s="25">
        <f t="shared" si="1"/>
        <v>0</v>
      </c>
    </row>
    <row r="16" spans="1:13" ht="12.75" hidden="1">
      <c r="A16" s="21">
        <v>7</v>
      </c>
      <c r="B16" s="41"/>
      <c r="C16" s="42"/>
      <c r="D16" s="24"/>
      <c r="E16" s="24"/>
      <c r="F16" s="25">
        <f t="shared" si="0"/>
        <v>0</v>
      </c>
      <c r="H16" s="21">
        <v>7</v>
      </c>
      <c r="I16" s="41" t="s">
        <v>16</v>
      </c>
      <c r="J16" s="42"/>
      <c r="K16" s="24"/>
      <c r="L16" s="24"/>
      <c r="M16" s="25">
        <f t="shared" si="1"/>
        <v>0</v>
      </c>
    </row>
    <row r="17" spans="1:13" ht="12.75" hidden="1">
      <c r="A17" s="21">
        <v>8</v>
      </c>
      <c r="B17" s="41"/>
      <c r="C17" s="42"/>
      <c r="D17" s="24"/>
      <c r="E17" s="24"/>
      <c r="F17" s="25">
        <f t="shared" si="0"/>
        <v>0</v>
      </c>
      <c r="H17" s="21">
        <v>8</v>
      </c>
      <c r="I17" s="41"/>
      <c r="J17" s="42"/>
      <c r="K17" s="24"/>
      <c r="L17" s="24"/>
      <c r="M17" s="25">
        <f t="shared" si="1"/>
        <v>0</v>
      </c>
    </row>
    <row r="18" spans="1:13" ht="12.75" hidden="1">
      <c r="A18" s="21">
        <v>9</v>
      </c>
      <c r="B18" s="41"/>
      <c r="C18" s="42"/>
      <c r="D18" s="44"/>
      <c r="E18" s="24"/>
      <c r="F18" s="25">
        <f t="shared" si="0"/>
        <v>0</v>
      </c>
      <c r="H18" s="21">
        <v>9</v>
      </c>
      <c r="I18" s="41"/>
      <c r="J18" s="42"/>
      <c r="K18" s="44"/>
      <c r="L18" s="24"/>
      <c r="M18" s="25">
        <f t="shared" si="1"/>
        <v>0</v>
      </c>
    </row>
    <row r="19" spans="1:13" ht="12.75" hidden="1">
      <c r="A19" s="21">
        <v>10</v>
      </c>
      <c r="B19" s="41"/>
      <c r="C19" s="42"/>
      <c r="D19" s="24"/>
      <c r="E19" s="24"/>
      <c r="F19" s="25">
        <f t="shared" si="0"/>
        <v>0</v>
      </c>
      <c r="H19" s="21">
        <v>10</v>
      </c>
      <c r="I19" s="41"/>
      <c r="J19" s="42"/>
      <c r="K19" s="24"/>
      <c r="L19" s="24"/>
      <c r="M19" s="25">
        <f t="shared" si="1"/>
        <v>0</v>
      </c>
    </row>
    <row r="20" spans="1:13" ht="12.75" hidden="1">
      <c r="A20" s="21">
        <v>11</v>
      </c>
      <c r="B20" s="41"/>
      <c r="C20" s="42"/>
      <c r="D20" s="24"/>
      <c r="E20" s="24"/>
      <c r="F20" s="25">
        <f t="shared" si="0"/>
        <v>0</v>
      </c>
      <c r="H20" s="21">
        <v>11</v>
      </c>
      <c r="I20" s="41"/>
      <c r="J20" s="42"/>
      <c r="K20" s="24"/>
      <c r="L20" s="24"/>
      <c r="M20" s="25">
        <f t="shared" si="1"/>
        <v>0</v>
      </c>
    </row>
    <row r="21" spans="1:13" ht="12.75" hidden="1">
      <c r="A21" s="21">
        <v>12</v>
      </c>
      <c r="B21" s="41"/>
      <c r="C21" s="42"/>
      <c r="D21" s="24"/>
      <c r="E21" s="24"/>
      <c r="F21" s="25">
        <f t="shared" si="0"/>
        <v>0</v>
      </c>
      <c r="H21" s="21">
        <v>12</v>
      </c>
      <c r="I21" s="41"/>
      <c r="J21" s="42"/>
      <c r="K21" s="24"/>
      <c r="L21" s="24"/>
      <c r="M21" s="25">
        <f t="shared" si="1"/>
        <v>0</v>
      </c>
    </row>
    <row r="22" spans="1:13" ht="12.75" hidden="1">
      <c r="A22" s="21">
        <v>13</v>
      </c>
      <c r="B22" s="41"/>
      <c r="C22" s="41"/>
      <c r="D22" s="24"/>
      <c r="E22" s="24"/>
      <c r="F22" s="25">
        <f t="shared" si="0"/>
        <v>0</v>
      </c>
      <c r="H22" s="21">
        <v>13</v>
      </c>
      <c r="I22" s="41"/>
      <c r="J22" s="41"/>
      <c r="K22" s="24"/>
      <c r="L22" s="24"/>
      <c r="M22" s="25">
        <f t="shared" si="1"/>
        <v>0</v>
      </c>
    </row>
    <row r="23" spans="1:13" ht="12.75" hidden="1">
      <c r="A23" s="21">
        <v>14</v>
      </c>
      <c r="B23" s="41"/>
      <c r="C23" s="41"/>
      <c r="D23" s="24"/>
      <c r="E23" s="24"/>
      <c r="F23" s="25">
        <f t="shared" si="0"/>
        <v>0</v>
      </c>
      <c r="H23" s="21">
        <v>14</v>
      </c>
      <c r="I23" s="41"/>
      <c r="J23" s="41"/>
      <c r="K23" s="24"/>
      <c r="L23" s="24"/>
      <c r="M23" s="25">
        <f t="shared" si="1"/>
        <v>0</v>
      </c>
    </row>
    <row r="24" spans="1:13" ht="12.75" hidden="1">
      <c r="A24" s="21">
        <v>15</v>
      </c>
      <c r="B24" s="36"/>
      <c r="C24" s="36"/>
      <c r="D24" s="31"/>
      <c r="E24" s="31"/>
      <c r="F24" s="58">
        <f t="shared" si="0"/>
        <v>0</v>
      </c>
      <c r="H24" s="21">
        <v>15</v>
      </c>
      <c r="I24" s="36"/>
      <c r="J24" s="36"/>
      <c r="K24" s="31"/>
      <c r="L24" s="31"/>
      <c r="M24" s="58">
        <f t="shared" si="1"/>
        <v>0</v>
      </c>
    </row>
    <row r="26" spans="2:12" ht="12.75">
      <c r="B26" s="46" t="s">
        <v>53</v>
      </c>
      <c r="C26" s="46"/>
      <c r="D26" s="37">
        <v>7</v>
      </c>
      <c r="E26" s="37" t="s">
        <v>128</v>
      </c>
      <c r="I26" s="46" t="s">
        <v>53</v>
      </c>
      <c r="J26" s="46"/>
      <c r="K26" s="37">
        <v>7</v>
      </c>
      <c r="L26" s="37" t="s">
        <v>128</v>
      </c>
    </row>
    <row r="28" ht="12.75">
      <c r="E28" s="53"/>
    </row>
    <row r="29" ht="12.75">
      <c r="E29" s="53"/>
    </row>
    <row r="30" spans="1:5" ht="12.75">
      <c r="A30" s="59" t="s">
        <v>54</v>
      </c>
      <c r="E30" s="53"/>
    </row>
    <row r="32" spans="1:3" ht="18">
      <c r="A32" s="1"/>
      <c r="C32" s="52" t="s">
        <v>129</v>
      </c>
    </row>
    <row r="36" spans="1:9" ht="12.75">
      <c r="A36" s="1"/>
      <c r="F36" s="53"/>
      <c r="G36" s="53"/>
      <c r="I36" s="1"/>
    </row>
    <row r="38" ht="18">
      <c r="D38" s="60"/>
    </row>
  </sheetData>
  <sheetProtection selectLockedCells="1" selectUnlockedCells="1"/>
  <mergeCells count="4">
    <mergeCell ref="D4:D8"/>
    <mergeCell ref="E4:E8"/>
    <mergeCell ref="K4:K8"/>
    <mergeCell ref="L4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PageLayoutView="0" workbookViewId="0" topLeftCell="A10">
      <selection activeCell="I12" sqref="I12"/>
    </sheetView>
  </sheetViews>
  <sheetFormatPr defaultColWidth="9.140625" defaultRowHeight="12.75"/>
  <cols>
    <col min="1" max="1" width="4.57421875" style="0" customWidth="1"/>
    <col min="2" max="2" width="31.7109375" style="0" customWidth="1"/>
    <col min="5" max="5" width="10.00390625" style="0" customWidth="1"/>
    <col min="6" max="6" width="4.421875" style="0" customWidth="1"/>
    <col min="7" max="7" width="0" style="0" hidden="1" customWidth="1"/>
    <col min="8" max="8" width="5.421875" style="0" customWidth="1"/>
    <col min="9" max="9" width="25.28125" style="0" customWidth="1"/>
  </cols>
  <sheetData>
    <row r="1" ht="15.75" customHeight="1">
      <c r="A1" s="2" t="s">
        <v>1</v>
      </c>
    </row>
    <row r="2" spans="1:6" ht="12.75">
      <c r="A2" s="3" t="s">
        <v>2</v>
      </c>
      <c r="F2" s="67"/>
    </row>
    <row r="3" spans="1:6" ht="15.75" customHeight="1">
      <c r="A3" s="1"/>
      <c r="C3" s="102" t="s">
        <v>3</v>
      </c>
      <c r="D3" s="102" t="s">
        <v>4</v>
      </c>
      <c r="E3" s="4"/>
      <c r="F3" s="47"/>
    </row>
    <row r="4" spans="1:6" ht="12.75">
      <c r="A4" s="3" t="s">
        <v>130</v>
      </c>
      <c r="C4" s="102"/>
      <c r="D4" s="102"/>
      <c r="E4" s="5"/>
      <c r="F4" s="47"/>
    </row>
    <row r="5" spans="3:6" ht="12.75">
      <c r="C5" s="102"/>
      <c r="D5" s="102"/>
      <c r="E5" s="5"/>
      <c r="F5" s="66"/>
    </row>
    <row r="6" spans="3:6" ht="19.5" customHeight="1">
      <c r="C6" s="102"/>
      <c r="D6" s="102"/>
      <c r="E6" s="78"/>
      <c r="F6" s="47"/>
    </row>
    <row r="7" spans="1:6" ht="33" customHeight="1">
      <c r="A7" s="2"/>
      <c r="C7" s="102"/>
      <c r="D7" s="102"/>
      <c r="E7" s="79" t="s">
        <v>7</v>
      </c>
      <c r="F7" s="67"/>
    </row>
    <row r="8" spans="1:6" ht="12.75">
      <c r="A8" s="13" t="s">
        <v>8</v>
      </c>
      <c r="B8" s="14" t="s">
        <v>10</v>
      </c>
      <c r="C8" s="16" t="s">
        <v>11</v>
      </c>
      <c r="D8" s="16" t="s">
        <v>12</v>
      </c>
      <c r="E8" s="80" t="s">
        <v>13</v>
      </c>
      <c r="F8" s="67"/>
    </row>
    <row r="9" spans="1:6" ht="14.25">
      <c r="A9" s="81">
        <v>1</v>
      </c>
      <c r="B9" s="82" t="s">
        <v>131</v>
      </c>
      <c r="C9" s="83">
        <v>230</v>
      </c>
      <c r="D9" s="83"/>
      <c r="E9" s="84">
        <f aca="true" t="shared" si="0" ref="E9:E23">SUM(C9:D9)</f>
        <v>230</v>
      </c>
      <c r="F9" s="68"/>
    </row>
    <row r="10" spans="1:9" ht="14.25">
      <c r="A10" s="41">
        <v>2</v>
      </c>
      <c r="B10" s="85" t="s">
        <v>132</v>
      </c>
      <c r="C10" s="24">
        <v>63</v>
      </c>
      <c r="D10" s="24"/>
      <c r="E10" s="86">
        <f t="shared" si="0"/>
        <v>63</v>
      </c>
      <c r="F10" s="68"/>
      <c r="I10" t="s">
        <v>16</v>
      </c>
    </row>
    <row r="11" spans="1:9" ht="14.25">
      <c r="A11" s="41">
        <v>3</v>
      </c>
      <c r="B11" s="85" t="s">
        <v>133</v>
      </c>
      <c r="C11" s="24">
        <v>29</v>
      </c>
      <c r="D11" s="24"/>
      <c r="E11" s="86">
        <f t="shared" si="0"/>
        <v>29</v>
      </c>
      <c r="F11" s="68"/>
      <c r="I11" t="s">
        <v>16</v>
      </c>
    </row>
    <row r="12" spans="1:6" ht="14.25">
      <c r="A12" s="41">
        <v>4</v>
      </c>
      <c r="B12" s="85" t="s">
        <v>134</v>
      </c>
      <c r="C12" s="24">
        <v>20</v>
      </c>
      <c r="D12" s="24"/>
      <c r="E12" s="86">
        <f t="shared" si="0"/>
        <v>20</v>
      </c>
      <c r="F12" s="68"/>
    </row>
    <row r="13" spans="1:9" ht="14.25">
      <c r="A13" s="41">
        <v>5</v>
      </c>
      <c r="B13" s="85" t="s">
        <v>135</v>
      </c>
      <c r="C13" s="24">
        <v>18</v>
      </c>
      <c r="D13" s="24"/>
      <c r="E13" s="86">
        <f t="shared" si="0"/>
        <v>18</v>
      </c>
      <c r="F13" s="68"/>
      <c r="I13" t="s">
        <v>16</v>
      </c>
    </row>
    <row r="14" spans="1:9" ht="14.25">
      <c r="A14" s="41">
        <v>6</v>
      </c>
      <c r="B14" s="85" t="s">
        <v>136</v>
      </c>
      <c r="C14" s="24">
        <v>16</v>
      </c>
      <c r="D14" s="24"/>
      <c r="E14" s="86">
        <f t="shared" si="0"/>
        <v>16</v>
      </c>
      <c r="F14" s="68"/>
      <c r="I14" t="s">
        <v>16</v>
      </c>
    </row>
    <row r="15" spans="1:9" ht="14.25">
      <c r="A15" s="41">
        <v>7</v>
      </c>
      <c r="B15" s="85" t="s">
        <v>137</v>
      </c>
      <c r="C15" s="24">
        <v>11</v>
      </c>
      <c r="D15" s="24"/>
      <c r="E15" s="86">
        <f t="shared" si="0"/>
        <v>11</v>
      </c>
      <c r="F15" s="68"/>
      <c r="I15" t="s">
        <v>16</v>
      </c>
    </row>
    <row r="16" spans="1:9" ht="14.25">
      <c r="A16" s="41">
        <v>8</v>
      </c>
      <c r="B16" s="85" t="s">
        <v>138</v>
      </c>
      <c r="C16" s="24">
        <v>7</v>
      </c>
      <c r="D16" s="24"/>
      <c r="E16" s="86">
        <f t="shared" si="0"/>
        <v>7</v>
      </c>
      <c r="F16" s="68"/>
      <c r="I16" t="s">
        <v>16</v>
      </c>
    </row>
    <row r="17" spans="1:6" ht="14.25">
      <c r="A17" s="41">
        <v>9</v>
      </c>
      <c r="B17" s="87" t="s">
        <v>139</v>
      </c>
      <c r="C17" s="24">
        <v>6</v>
      </c>
      <c r="D17" s="24"/>
      <c r="E17" s="86">
        <f t="shared" si="0"/>
        <v>6</v>
      </c>
      <c r="F17" s="68"/>
    </row>
    <row r="18" spans="1:6" ht="14.25">
      <c r="A18" s="41">
        <v>10</v>
      </c>
      <c r="B18" s="85" t="s">
        <v>140</v>
      </c>
      <c r="C18" s="24"/>
      <c r="D18" s="24"/>
      <c r="E18" s="86">
        <f t="shared" si="0"/>
        <v>0</v>
      </c>
      <c r="F18" s="68"/>
    </row>
    <row r="19" spans="1:6" ht="14.25">
      <c r="A19" s="41">
        <v>11</v>
      </c>
      <c r="B19" s="85" t="s">
        <v>141</v>
      </c>
      <c r="C19" s="24"/>
      <c r="D19" s="24"/>
      <c r="E19" s="86">
        <f t="shared" si="0"/>
        <v>0</v>
      </c>
      <c r="F19" s="68"/>
    </row>
    <row r="20" spans="1:6" ht="14.25">
      <c r="A20" s="41">
        <v>12</v>
      </c>
      <c r="B20" s="85" t="s">
        <v>142</v>
      </c>
      <c r="C20" s="24"/>
      <c r="D20" s="24"/>
      <c r="E20" s="86">
        <f t="shared" si="0"/>
        <v>0</v>
      </c>
      <c r="F20" s="68"/>
    </row>
    <row r="21" spans="1:6" ht="14.25">
      <c r="A21" s="41">
        <v>13</v>
      </c>
      <c r="B21" s="85" t="s">
        <v>143</v>
      </c>
      <c r="C21" s="24"/>
      <c r="D21" s="24"/>
      <c r="E21" s="86">
        <f t="shared" si="0"/>
        <v>0</v>
      </c>
      <c r="F21" s="68"/>
    </row>
    <row r="22" spans="1:6" ht="12.75">
      <c r="A22" s="41">
        <v>14</v>
      </c>
      <c r="B22" s="41" t="s">
        <v>144</v>
      </c>
      <c r="C22" s="24"/>
      <c r="D22" s="24"/>
      <c r="E22" s="86">
        <f t="shared" si="0"/>
        <v>0</v>
      </c>
      <c r="F22" s="68"/>
    </row>
    <row r="23" spans="1:6" ht="12.75">
      <c r="A23" s="41">
        <v>15</v>
      </c>
      <c r="B23" s="36"/>
      <c r="C23" s="31"/>
      <c r="D23" s="31"/>
      <c r="E23" s="88">
        <f t="shared" si="0"/>
        <v>0</v>
      </c>
      <c r="F23" s="68"/>
    </row>
    <row r="25" spans="2:7" ht="12.75">
      <c r="B25" s="75" t="s">
        <v>53</v>
      </c>
      <c r="C25" s="37">
        <v>100</v>
      </c>
      <c r="D25" s="37">
        <v>79</v>
      </c>
      <c r="G25" s="1"/>
    </row>
    <row r="26" ht="12.75">
      <c r="G26" s="1"/>
    </row>
    <row r="27" ht="12.75">
      <c r="G27" s="1"/>
    </row>
    <row r="29" ht="12.75">
      <c r="B29" s="59" t="s">
        <v>54</v>
      </c>
    </row>
    <row r="30" spans="3:6" ht="12.75">
      <c r="C30" s="89"/>
      <c r="D30" s="89"/>
      <c r="E30" s="65"/>
      <c r="F30" s="65"/>
    </row>
    <row r="38" ht="18">
      <c r="D38" s="60"/>
    </row>
  </sheetData>
  <sheetProtection selectLockedCells="1" selectUnlockedCells="1"/>
  <mergeCells count="2">
    <mergeCell ref="C3:C7"/>
    <mergeCell ref="D3:D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zoomScalePageLayoutView="0" workbookViewId="0" topLeftCell="A16">
      <selection activeCell="P51" sqref="P51"/>
    </sheetView>
  </sheetViews>
  <sheetFormatPr defaultColWidth="9.140625" defaultRowHeight="12.75"/>
  <cols>
    <col min="3" max="3" width="5.14062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0</v>
      </c>
    </row>
    <row r="2" ht="12.75">
      <c r="A2" s="3" t="s">
        <v>2</v>
      </c>
    </row>
    <row r="4" ht="12.75">
      <c r="A4" t="s">
        <v>145</v>
      </c>
    </row>
    <row r="6" ht="12.75">
      <c r="A6" t="s">
        <v>146</v>
      </c>
    </row>
    <row r="8" spans="2:3" ht="12.75">
      <c r="B8" s="90"/>
      <c r="C8" s="91"/>
    </row>
    <row r="9" spans="2:3" ht="12.75">
      <c r="B9" s="90"/>
      <c r="C9" s="91"/>
    </row>
    <row r="10" spans="2:3" ht="12.75">
      <c r="B10" s="90"/>
      <c r="C10" s="91"/>
    </row>
    <row r="11" ht="12.75">
      <c r="B11" s="90"/>
    </row>
    <row r="13" ht="12.75">
      <c r="A13" t="s">
        <v>147</v>
      </c>
    </row>
    <row r="15" ht="12.75">
      <c r="A15" t="s">
        <v>148</v>
      </c>
    </row>
    <row r="17" spans="2:6" ht="12.75">
      <c r="B17" t="s">
        <v>149</v>
      </c>
      <c r="E17" s="92">
        <v>100</v>
      </c>
      <c r="F17" t="s">
        <v>150</v>
      </c>
    </row>
    <row r="18" spans="2:6" ht="12.75">
      <c r="B18" t="s">
        <v>151</v>
      </c>
      <c r="E18" s="92">
        <v>79</v>
      </c>
      <c r="F18" t="s">
        <v>150</v>
      </c>
    </row>
    <row r="19" spans="2:5" ht="12.75">
      <c r="B19" s="91"/>
      <c r="E19" s="92"/>
    </row>
    <row r="20" ht="12.75">
      <c r="E20" s="92"/>
    </row>
    <row r="22" ht="12.75">
      <c r="A22" t="s">
        <v>152</v>
      </c>
    </row>
    <row r="24" spans="1:13" ht="12.75">
      <c r="A24" t="s">
        <v>153</v>
      </c>
      <c r="E24" s="93">
        <v>2013</v>
      </c>
      <c r="F24" s="7">
        <v>2012</v>
      </c>
      <c r="G24">
        <v>2011</v>
      </c>
      <c r="H24" s="7">
        <v>2010</v>
      </c>
      <c r="I24">
        <v>2009</v>
      </c>
      <c r="J24" s="94">
        <v>2008</v>
      </c>
      <c r="K24" s="95">
        <v>2007</v>
      </c>
      <c r="L24" s="91"/>
      <c r="M24" s="91"/>
    </row>
    <row r="25" spans="5:13" ht="12.75">
      <c r="E25" s="7"/>
      <c r="F25" s="7"/>
      <c r="H25" s="7"/>
      <c r="I25" s="53"/>
      <c r="J25" s="53"/>
      <c r="K25" s="91"/>
      <c r="L25" s="91"/>
      <c r="M25" s="91"/>
    </row>
    <row r="26" spans="2:19" ht="12.75">
      <c r="B26" s="96" t="s">
        <v>154</v>
      </c>
      <c r="E26" s="7"/>
      <c r="F26" s="7"/>
      <c r="H26" s="7"/>
      <c r="I26" s="53"/>
      <c r="J26" s="97"/>
      <c r="K26" s="91"/>
      <c r="L26" s="91"/>
      <c r="M26" s="91"/>
      <c r="R26" s="98"/>
      <c r="S26" s="98"/>
    </row>
    <row r="27" spans="2:13" ht="12.75">
      <c r="B27" s="99"/>
      <c r="C27">
        <v>17</v>
      </c>
      <c r="D27" t="s">
        <v>155</v>
      </c>
      <c r="E27">
        <v>22</v>
      </c>
      <c r="F27" s="100">
        <v>18</v>
      </c>
      <c r="G27">
        <v>32</v>
      </c>
      <c r="H27" s="7">
        <v>16</v>
      </c>
      <c r="I27">
        <v>24</v>
      </c>
      <c r="J27" s="94">
        <v>20</v>
      </c>
      <c r="K27" s="95">
        <v>26</v>
      </c>
      <c r="L27" s="91" t="s">
        <v>155</v>
      </c>
      <c r="M27" s="91"/>
    </row>
    <row r="28" spans="2:13" ht="12.75">
      <c r="B28" s="99"/>
      <c r="C28">
        <v>12</v>
      </c>
      <c r="D28" t="s">
        <v>156</v>
      </c>
      <c r="E28">
        <v>20</v>
      </c>
      <c r="F28" s="100">
        <v>16</v>
      </c>
      <c r="G28">
        <v>29</v>
      </c>
      <c r="H28" s="7">
        <v>16</v>
      </c>
      <c r="I28">
        <v>27</v>
      </c>
      <c r="J28" s="94">
        <v>20</v>
      </c>
      <c r="K28" s="95">
        <v>30</v>
      </c>
      <c r="L28" s="91" t="s">
        <v>156</v>
      </c>
      <c r="M28" s="91"/>
    </row>
    <row r="29" spans="2:13" ht="12.75">
      <c r="B29" s="101"/>
      <c r="F29" s="100"/>
      <c r="H29" s="7"/>
      <c r="J29" s="94"/>
      <c r="K29" s="95"/>
      <c r="L29" s="91"/>
      <c r="M29" s="91"/>
    </row>
    <row r="30" spans="2:13" ht="12.75">
      <c r="B30" s="96" t="s">
        <v>157</v>
      </c>
      <c r="F30" s="100"/>
      <c r="H30" s="7"/>
      <c r="J30" s="94"/>
      <c r="K30" s="95"/>
      <c r="L30" s="91"/>
      <c r="M30" s="91"/>
    </row>
    <row r="31" spans="2:13" ht="12.75" customHeight="1">
      <c r="B31" s="99"/>
      <c r="C31">
        <v>8</v>
      </c>
      <c r="D31" t="s">
        <v>155</v>
      </c>
      <c r="E31">
        <v>9</v>
      </c>
      <c r="F31" s="100">
        <v>12</v>
      </c>
      <c r="G31">
        <v>15</v>
      </c>
      <c r="H31" s="7">
        <v>18</v>
      </c>
      <c r="I31">
        <v>14</v>
      </c>
      <c r="J31" s="94">
        <v>12</v>
      </c>
      <c r="K31" s="95">
        <v>21</v>
      </c>
      <c r="L31" s="91" t="s">
        <v>155</v>
      </c>
      <c r="M31" s="91"/>
    </row>
    <row r="32" spans="2:13" ht="12.75">
      <c r="B32" s="99"/>
      <c r="C32">
        <v>8</v>
      </c>
      <c r="D32" t="s">
        <v>156</v>
      </c>
      <c r="E32">
        <v>9</v>
      </c>
      <c r="F32" s="100">
        <v>13</v>
      </c>
      <c r="G32">
        <v>17</v>
      </c>
      <c r="H32" s="7">
        <v>18</v>
      </c>
      <c r="I32">
        <v>15</v>
      </c>
      <c r="J32" s="94">
        <v>11</v>
      </c>
      <c r="K32" s="95">
        <v>21</v>
      </c>
      <c r="L32" s="91" t="s">
        <v>156</v>
      </c>
      <c r="M32" s="91"/>
    </row>
    <row r="33" spans="2:13" ht="12.75">
      <c r="B33" s="99"/>
      <c r="F33" s="100"/>
      <c r="H33" s="7"/>
      <c r="J33" s="94"/>
      <c r="K33" s="95"/>
      <c r="L33" s="91"/>
      <c r="M33" s="91"/>
    </row>
    <row r="34" spans="2:13" ht="12.75">
      <c r="B34" s="96" t="s">
        <v>158</v>
      </c>
      <c r="F34" s="100"/>
      <c r="H34" s="7"/>
      <c r="J34" s="94"/>
      <c r="K34" s="95"/>
      <c r="L34" s="91"/>
      <c r="M34" s="91"/>
    </row>
    <row r="35" spans="2:13" ht="12.75">
      <c r="B35" s="99"/>
      <c r="C35">
        <v>20</v>
      </c>
      <c r="D35" t="s">
        <v>155</v>
      </c>
      <c r="E35">
        <v>15</v>
      </c>
      <c r="F35" s="100">
        <v>10</v>
      </c>
      <c r="G35">
        <v>17</v>
      </c>
      <c r="H35" s="7">
        <v>14</v>
      </c>
      <c r="I35">
        <v>32</v>
      </c>
      <c r="J35" s="94">
        <v>27</v>
      </c>
      <c r="K35" s="95">
        <v>22</v>
      </c>
      <c r="L35" s="91" t="s">
        <v>155</v>
      </c>
      <c r="M35" s="91"/>
    </row>
    <row r="36" spans="2:13" ht="12.75">
      <c r="B36" s="99"/>
      <c r="C36">
        <v>20</v>
      </c>
      <c r="D36" t="s">
        <v>156</v>
      </c>
      <c r="E36">
        <v>14</v>
      </c>
      <c r="F36" s="100">
        <v>11</v>
      </c>
      <c r="G36">
        <v>17</v>
      </c>
      <c r="H36" s="7">
        <v>17</v>
      </c>
      <c r="I36">
        <v>36</v>
      </c>
      <c r="J36" s="94">
        <v>26</v>
      </c>
      <c r="K36" s="95">
        <v>24</v>
      </c>
      <c r="L36" s="91" t="s">
        <v>156</v>
      </c>
      <c r="M36" s="91"/>
    </row>
    <row r="37" spans="2:13" ht="12.75">
      <c r="B37" s="99"/>
      <c r="F37" s="100"/>
      <c r="H37" s="7"/>
      <c r="J37" s="94"/>
      <c r="K37" s="95"/>
      <c r="L37" s="91"/>
      <c r="M37" s="91"/>
    </row>
    <row r="38" spans="2:13" ht="12.75">
      <c r="B38" s="96" t="s">
        <v>159</v>
      </c>
      <c r="F38" s="100"/>
      <c r="H38" s="7"/>
      <c r="J38" s="94"/>
      <c r="K38" s="95"/>
      <c r="L38" s="91"/>
      <c r="M38" s="91"/>
    </row>
    <row r="39" spans="2:13" ht="12.75">
      <c r="B39" s="99"/>
      <c r="C39">
        <v>8</v>
      </c>
      <c r="D39" t="s">
        <v>155</v>
      </c>
      <c r="E39">
        <v>10</v>
      </c>
      <c r="F39" s="100">
        <v>4</v>
      </c>
      <c r="G39">
        <v>7</v>
      </c>
      <c r="H39" s="7">
        <v>6</v>
      </c>
      <c r="I39">
        <v>6</v>
      </c>
      <c r="J39" s="94">
        <v>6</v>
      </c>
      <c r="K39" s="95">
        <v>7</v>
      </c>
      <c r="L39" s="91" t="s">
        <v>155</v>
      </c>
      <c r="M39" s="91"/>
    </row>
    <row r="40" spans="2:13" ht="12.75">
      <c r="B40" s="99"/>
      <c r="C40">
        <v>9</v>
      </c>
      <c r="D40" t="s">
        <v>156</v>
      </c>
      <c r="E40">
        <v>11</v>
      </c>
      <c r="F40" s="100">
        <v>6</v>
      </c>
      <c r="G40">
        <v>10</v>
      </c>
      <c r="H40" s="7">
        <v>4</v>
      </c>
      <c r="I40">
        <v>7</v>
      </c>
      <c r="J40" s="94">
        <v>7</v>
      </c>
      <c r="K40" s="95">
        <v>7</v>
      </c>
      <c r="L40" s="91" t="s">
        <v>156</v>
      </c>
      <c r="M40" s="91"/>
    </row>
    <row r="41" spans="2:13" ht="12.75">
      <c r="B41" s="99"/>
      <c r="F41" s="100"/>
      <c r="H41" s="7"/>
      <c r="J41" s="94"/>
      <c r="K41" s="95"/>
      <c r="L41" s="91"/>
      <c r="M41" s="91"/>
    </row>
    <row r="42" spans="2:13" ht="12.75">
      <c r="B42" s="96" t="s">
        <v>160</v>
      </c>
      <c r="F42" s="100"/>
      <c r="H42" s="7"/>
      <c r="J42" s="94"/>
      <c r="K42" s="95"/>
      <c r="L42" s="91"/>
      <c r="M42" s="91"/>
    </row>
    <row r="43" spans="3:13" ht="12.75">
      <c r="C43">
        <v>6</v>
      </c>
      <c r="D43" t="s">
        <v>155</v>
      </c>
      <c r="E43">
        <v>10</v>
      </c>
      <c r="F43" s="100">
        <v>15</v>
      </c>
      <c r="G43">
        <v>19</v>
      </c>
      <c r="H43" s="7">
        <v>13</v>
      </c>
      <c r="I43">
        <v>18</v>
      </c>
      <c r="J43" s="94">
        <v>11</v>
      </c>
      <c r="K43" s="95">
        <v>9</v>
      </c>
      <c r="L43" s="91" t="s">
        <v>155</v>
      </c>
      <c r="M43" s="91"/>
    </row>
    <row r="44" spans="3:13" ht="12.75">
      <c r="C44">
        <v>6</v>
      </c>
      <c r="D44" t="s">
        <v>156</v>
      </c>
      <c r="E44">
        <v>11</v>
      </c>
      <c r="F44" s="100">
        <v>15</v>
      </c>
      <c r="G44">
        <v>19</v>
      </c>
      <c r="H44" s="7">
        <v>12</v>
      </c>
      <c r="I44">
        <v>21</v>
      </c>
      <c r="J44" s="94">
        <v>18</v>
      </c>
      <c r="K44" s="95">
        <v>11</v>
      </c>
      <c r="L44" s="91" t="s">
        <v>156</v>
      </c>
      <c r="M44" s="91"/>
    </row>
    <row r="46" ht="12.75">
      <c r="B46" s="92" t="s">
        <v>161</v>
      </c>
    </row>
    <row r="47" spans="3:7" ht="12.75">
      <c r="C47" t="s">
        <v>162</v>
      </c>
      <c r="G47" s="91"/>
    </row>
    <row r="48" ht="12.75">
      <c r="C48" t="s">
        <v>163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2014-10-03T04:29:07Z</dcterms:created>
  <dcterms:modified xsi:type="dcterms:W3CDTF">2017-12-05T09:17:23Z</dcterms:modified>
  <cp:category/>
  <cp:version/>
  <cp:contentType/>
  <cp:contentStatus/>
</cp:coreProperties>
</file>